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8_{7ABD2F1A-1BE6-482A-89FA-EAFF2E14C7D4}" xr6:coauthVersionLast="31" xr6:coauthVersionMax="31" xr10:uidLastSave="{00000000-0000-0000-0000-000000000000}"/>
  <bookViews>
    <workbookView xWindow="0" yWindow="0" windowWidth="23040" windowHeight="9061" tabRatio="901" xr2:uid="{00000000-000D-0000-FFFF-FFFF00000000}"/>
  </bookViews>
  <sheets>
    <sheet name="Index" sheetId="126" r:id="rId1"/>
    <sheet name="OV1" sheetId="119" r:id="rId2"/>
    <sheet name="CR1-A" sheetId="138" r:id="rId3"/>
    <sheet name="CR1-B" sheetId="139" r:id="rId4"/>
    <sheet name="CR1-C" sheetId="140" r:id="rId5"/>
    <sheet name="CR1-D" sheetId="141" r:id="rId6"/>
    <sheet name="CR1-E " sheetId="142" r:id="rId7"/>
    <sheet name="CR2-A" sheetId="143" r:id="rId8"/>
    <sheet name="CR2-B" sheetId="144" r:id="rId9"/>
    <sheet name="CR3" sheetId="146" r:id="rId10"/>
    <sheet name="CR4" sheetId="148" r:id="rId11"/>
    <sheet name="CR5" sheetId="149" r:id="rId12"/>
    <sheet name="CCR1" sheetId="127" r:id="rId13"/>
    <sheet name="CCR2" sheetId="128" r:id="rId14"/>
    <sheet name="CCR3" sheetId="129" r:id="rId15"/>
    <sheet name="CCR5-A" sheetId="150" r:id="rId16"/>
    <sheet name="CCR5-B" sheetId="151" r:id="rId17"/>
    <sheet name="MR1" sheetId="130"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dferdEiginFjarkrafa">[1]Forsíða!$E$103</definedName>
    <definedName name="AdferdUtreiknRekstrarahaettu">[1]Forsíða!$E$102</definedName>
    <definedName name="apr">178.4</definedName>
    <definedName name="AS2DocOpenMode">"AS2DocumentEdit"</definedName>
    <definedName name="AS2HasNoAutoHeaderFooter">"OFF"</definedName>
    <definedName name="águst">180.1</definedName>
    <definedName name="BaseLossYear">'[2]Results - tables'!$H$35</definedName>
    <definedName name="BearLossYear">'[2]Results - tables'!$P$35</definedName>
    <definedName name="BondFwdLimit">[2]Forecast!$D$102</definedName>
    <definedName name="BondFwdPos">[2]Forecast!$D$107</definedName>
    <definedName name="BondOptionsLimit">[2]Forecast!$D$103</definedName>
    <definedName name="BondOptionsPos">[2]Forecast!$D$108</definedName>
    <definedName name="BS">[3]Gögn!$B$3</definedName>
    <definedName name="Categories">[2]Input!$B$5:$B$9</definedName>
    <definedName name="CreditRiskMitigation">[1]Forsíða!$E$101</definedName>
    <definedName name="des">181.7</definedName>
    <definedName name="DME_Dirty">"False"</definedName>
    <definedName name="dsjkhjf">[4]!Table2[#Data]</definedName>
    <definedName name="eee">[5]Skuldabréf!$BQ$3</definedName>
    <definedName name="EPMWorkbookOptions_1">"PS8AAB|LCAAAAAAABADtml1zmkwUx|870|/gcK/sCviSIXYoasM8CgwvbTOZDIO6ViYIdMGYfPtnRVRQTG1qMmK8w91zzh5|nP8ui8t/eZq6pUeEQ8f3rilYAVQJeUN/5Hi/rqlZNC7DGvWl9fkT/8PHDwPff1CCiJiGJeLnhVdPoXNNTaIouKLp|XxemTMVH/|iqwBA|me/pw8naGqXHS|MbG|IqLXX6M9eFBm1VOJF3/PQcDGm4YszjJEXfXf"</definedName>
    <definedName name="EPMWorkbookOptions_2" hidden="1">"QPO7MdLftyE5aSbtsT9FytPVIEZoGM|zEQ5khwipGY0TiDVGFJES1rK7at76qovwDAusuccLooRzawWBeDgC8agAAaPKTHgRD|t66I9ZWGz0i1w|mJDHSwj1j1bU9cjW23RDd8/Qik01eQhC4ztBOMTw4v1WMbJRUc3LbrSSHraGXuDYES/TerhtnNEJe2yH3FMaJ7jfdJBlmbIiVPvHn6xii7/q4FeEZ4umcjpdc47vI8dy5u8SRlESEnqKu/e"</definedName>
    <definedName name="EPMWorkbookOptions_3" hidden="1">"hjJyJ5xU9i6bzTd4B/18FhlEogv38r0DrL/YAOtUrbmZ7ze4biO1c1pSsZligbmsXdajydZ/RSrCV5InAOQKYBUwHynknsq|ARwi3A08uL3Ohh4NrPKvYDhKPnFuRq3BgNxmWuNmLLbHXcLDc4hMrARlV2NKiz9QGzGDnrlRO4Z4eRjlyidTTqo|mATFk5ZtnizDUgJkv/FKa7LZj3lTtV0DqycQMXlyJscgAQLe847hngxkHYxsPJ88a0RKbKK"</definedName>
    <definedName name="EPMWorkbookOptions_4" hidden="1">"89xr6lFJVFbknr5WR/my9N/uvW3YVNtgOqFTT4bCAFzYZPPhqkDeGGzR1Ow|PMNTx8yZ6eWnTdbKgVRVEzZeMclEp7fEplAzJbqV50UavFL9ahMRKFRbTab9aJDOSH9mm3JMDRB6r1ewgCwZPd2uIKrZ6jgNcZswcbtlqEYQq/oNXtsNJKsmkbRoZyOkEXB6HxTtNtXy5hhOI5l2cNlzJyfjFcQSXkuxCsa5sfVbZaF2hPkopM4HbF2JV0UetZt"</definedName>
    <definedName name="EPMWorkbookOptions_5" hidden="1">"R3j9x6VaHYJGo364Xtnz02uKY3ZxqQLIFr1c3wIKd4GyC|XD7rH2QjE0We9eqOyWSuG/OJ7OGijJRkcTlX/ZdtZqDPMX|07u/BbABOKWej/ydjOfyI2ktclv49ZSxaKTOR0Ja6ohmhqhLL5|2/n3H4Br5yfjFMjldqtX|Co9GoqOqV1YJCwk/b|iszid2cuQ|p13PdxRP7|Ja8lw|zUZ1Crx23PBS/W4UCB7gZLzQeICJWeXeRZQTmem73cE3dQ"</definedName>
    <definedName name="EPMWorkbookOptions_6" hidden="1">"6|jvO9Y3zm|tXFJM/BDqapLSlwr|nHrFKDzDKZJNvxNN5R5AzrStzEm33jHa6cfdcN6|hMUbhRPGUAHmr87vZxthOdJGNF0EVT7cf0cpyuzm2XR1gJ7UZxRhX1rsdWfv5KH5qG8PkCHzrf7xC|hE9LwAA"</definedName>
    <definedName name="EQFWDLimit">[2]Forecast!$D$100</definedName>
    <definedName name="EqFwdPos">[2]Forecast!$D$105</definedName>
    <definedName name="EqLimitBanking">[2]Forecast!$D$11</definedName>
    <definedName name="EqLimitTrading">[2]Forecast!$D$10</definedName>
    <definedName name="EqLimitUsageBanking">[2]Forecast!$D$14</definedName>
    <definedName name="EqLimitUsageTradingPillar1">[2]Forecast!$D$12</definedName>
    <definedName name="EqLimitUsageTradingPillar2">[2]Forecast!$D$13</definedName>
    <definedName name="EqPosBanking">[2]Forecast!$D$17</definedName>
    <definedName name="EqPosBankingListed">[2]Forecast!$D$18</definedName>
    <definedName name="EqPosCapitalRequirement">[2]Forecast!$D$21</definedName>
    <definedName name="EqPosHedges">[2]Forecast!$D$16</definedName>
    <definedName name="EqPosHeldForSale">[2]Forecast!$D$20</definedName>
    <definedName name="EqPosTrading">[2]Forecast!$D$15</definedName>
    <definedName name="feb">178.4</definedName>
    <definedName name="FXFXPosBanking">[2]Forecast!$D$87</definedName>
    <definedName name="FXFXPosBanking5YearPlan">[2]Forecast!$D$88</definedName>
    <definedName name="FXFXPosTrading">[2]Forecast!$D$86</definedName>
    <definedName name="FXLimitBanking">[2]Forecast!$D$79</definedName>
    <definedName name="FXLimitTrading">[2]Forecast!$D$78</definedName>
    <definedName name="FXLimitUsageBanking">[2]Forecast!$D$83</definedName>
    <definedName name="FXLimitUsageTotal">[2]Forecast!$D$84</definedName>
    <definedName name="FXLimitUsageTradingPillar1">[2]Forecast!$D$81</definedName>
    <definedName name="FXLimitUsageTradingPillar2">[2]Forecast!$D$82</definedName>
    <definedName name="FXPosCapitalRequirementBanking">[2]Forecast!$D$93</definedName>
    <definedName name="FXPosCapitalRequirementTrading">[2]Forecast!$D$92</definedName>
    <definedName name="FXRegulatoryLimit">[2]Forecast!$D$80</definedName>
    <definedName name="grunnst">199.1</definedName>
    <definedName name="grunnstudull">177.8</definedName>
    <definedName name="InflationImbalanceBanking">[2]Forecast!$D$118</definedName>
    <definedName name="InflationImbalanceLimit">[2]Forecast!$D$116</definedName>
    <definedName name="InflationImbalancePerforming">[2]Forecast!$D$119</definedName>
    <definedName name="InflationImbalanceTrading">[2]Forecast!$D$117</definedName>
    <definedName name="IRRBBPos">[2]Forecast!$D$52</definedName>
    <definedName name="IRRBPVBankingEURJPY">[2]Forecast!$D$50</definedName>
    <definedName name="IRRBPVBankingEURJPYPerforming">[2]Forecast!$D$55</definedName>
    <definedName name="IRRBPVBankingGBPUSDOther">[2]Forecast!$D$51</definedName>
    <definedName name="IRRBPVBankingGBPUSDOtherPerforming">[2]Forecast!$D$56</definedName>
    <definedName name="IRRBPVBankingIL">[2]Forecast!$D$48</definedName>
    <definedName name="IRRBPVBankingILPerforming">[2]Forecast!$D$53</definedName>
    <definedName name="IRRBPVBankingNIL">[2]Forecast!$D$49</definedName>
    <definedName name="IRRBPVBankingNILPerforming">[2]Forecast!$D$54</definedName>
    <definedName name="IRRBPVTradingFlowIL">[2]Forecast!$D$42</definedName>
    <definedName name="IRRBPVTradingFlowNIL">[2]Forecast!$D$43</definedName>
    <definedName name="IRRBPVTradingHedgesIL">[2]Forecast!$D$46</definedName>
    <definedName name="IRRBPVTradingHedgesNIL">[2]Forecast!$D$47</definedName>
    <definedName name="IRRBPVTradingOtherIL">[2]Forecast!$D$44</definedName>
    <definedName name="IRRBPVTradingOtherNIL">[2]Forecast!$D$45</definedName>
    <definedName name="IRRLimitBanking">[2]Forecast!$D$38</definedName>
    <definedName name="IRRLimitTrading">[2]Forecast!$D$37</definedName>
    <definedName name="IRRLimitUsageBanking">[2]Forecast!$D$41</definedName>
    <definedName name="IRRLimitUsageFlowPillar1">[2]Forecast!$D$39</definedName>
    <definedName name="IRRLimitUsageFlowPillar2">[2]Forecast!$D$40</definedName>
    <definedName name="IRRPosCapitalRequirement">[2]Forecast!$D$67</definedName>
    <definedName name="IRRPosHedgesIL">[2]Forecast!$D$63</definedName>
    <definedName name="IRRPosHedgesNIL">[2]Forecast!$D$64</definedName>
    <definedName name="IRRPosTradingFlowIL">[2]Forecast!$D$59</definedName>
    <definedName name="IRRPosTradingFlowNIL">[2]Forecast!$D$60</definedName>
    <definedName name="IRRPosTradingOtherIL">[2]Forecast!$D$61</definedName>
    <definedName name="IRRPosTradingOtherNIL">[2]Forecast!$D$62</definedName>
    <definedName name="IRSLimit">[2]Forecast!$D$99</definedName>
    <definedName name="IRSPos">[2]Forecast!$D$104</definedName>
    <definedName name="jan">177.8</definedName>
    <definedName name="Jofnudur4Duration">[6]Upplýsingar!$J$8</definedName>
    <definedName name="Jofnudur5Duration">[6]Upplýsingar!$J$9</definedName>
    <definedName name="Jofnudur6Duration">[6]Upplýsingar!$J$10</definedName>
    <definedName name="Jofnudur7Duration">[6]Upplýsingar!$M$11</definedName>
    <definedName name="jul">179.8</definedName>
    <definedName name="jun">179.4</definedName>
    <definedName name="KeyraAProfitCenterJaNei">[6]Upplýsingar!$B$22</definedName>
    <definedName name="KeyraAUtibuJaNei">[7]Skuldabréf!$BP$2</definedName>
    <definedName name="LowerLimit">[2]Input!$C$5:$C$9</definedName>
    <definedName name="mai">179.7</definedName>
    <definedName name="mars">178.5</definedName>
    <definedName name="mán1">12</definedName>
    <definedName name="mán10">3</definedName>
    <definedName name="mán11">2</definedName>
    <definedName name="mán12">1</definedName>
    <definedName name="mán2">11</definedName>
    <definedName name="mán3">10</definedName>
    <definedName name="mán4">9</definedName>
    <definedName name="mán5">8</definedName>
    <definedName name="mán6">7</definedName>
    <definedName name="mán7">6</definedName>
    <definedName name="mán8">5</definedName>
    <definedName name="mán9">4</definedName>
    <definedName name="medalverdlag">179.95</definedName>
    <definedName name="nóv">181.9</definedName>
    <definedName name="okt">181.3</definedName>
    <definedName name="ProfitCenterValid">[6]Upplýsingar!$B$25</definedName>
    <definedName name="qq">[5]Skuldabréf!$BQ$3</definedName>
    <definedName name="REFDATE">[8]FrontPage!$C$5</definedName>
    <definedName name="RefYear">[2]Forecast!$D$5</definedName>
    <definedName name="SAPBEXdnldView" hidden="1">"73CHTPZDR384VM9YG2EVRIDI7"</definedName>
    <definedName name="SAPBEXhrIndnt" hidden="1">"Wide"</definedName>
    <definedName name="SAPBEXsysID" hidden="1">"BWP"</definedName>
    <definedName name="SAPsysID" hidden="1">"708C5W7SBKP804JT78WJ0JNKI"</definedName>
    <definedName name="SAPwbID" hidden="1">"ARS"</definedName>
    <definedName name="ScalingEURJPY">[2]Input!$G$7</definedName>
    <definedName name="ScalingFactorForMarketsIncome">[2]Forecast!$D$132</definedName>
    <definedName name="ScalingGBPUSDOther">[2]Input!$G$8</definedName>
    <definedName name="ScalingISKIL">[2]Input!$G$5</definedName>
    <definedName name="ScalingISKNIL">[2]Input!$G$6</definedName>
    <definedName name="sdfa">[9]Skuldabréf!$BQ$3</definedName>
    <definedName name="sept">180.6</definedName>
    <definedName name="Tier1Consolidated">[2]Forecast!$D$125</definedName>
    <definedName name="Uppgjdagur">'[10]ebl.1.0 '!$C$12</definedName>
    <definedName name="uppgjman">4</definedName>
    <definedName name="uppgjorsstudull">181.4</definedName>
    <definedName name="UtibuValid">[7]Skuldabréf!$BP$1</definedName>
    <definedName name="ValRekstrarahaetta">[1]Forsíða!$E$100</definedName>
    <definedName name="YfirlitsTafla">[11]!Table2[#Data]</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 i="119" l="1"/>
  <c r="K46" i="119"/>
  <c r="K41" i="119"/>
  <c r="K30" i="119"/>
  <c r="K22" i="119"/>
  <c r="K20" i="119"/>
  <c r="K12" i="119"/>
  <c r="K11" i="119"/>
</calcChain>
</file>

<file path=xl/sharedStrings.xml><?xml version="1.0" encoding="utf-8"?>
<sst xmlns="http://schemas.openxmlformats.org/spreadsheetml/2006/main" count="500" uniqueCount="300">
  <si>
    <t>Minimum capital requirements</t>
  </si>
  <si>
    <t>Central governments or central banks</t>
  </si>
  <si>
    <t>Corporates</t>
  </si>
  <si>
    <t>Retail</t>
  </si>
  <si>
    <t>Secured by real estate property</t>
  </si>
  <si>
    <t>Market risk</t>
  </si>
  <si>
    <t>Total</t>
  </si>
  <si>
    <t>Public sector entities</t>
  </si>
  <si>
    <t>SMEs</t>
  </si>
  <si>
    <t>Covered bonds</t>
  </si>
  <si>
    <t>References on Íslandsbanki's Pillar 3 additional disclosures</t>
  </si>
  <si>
    <t>Capital Management</t>
  </si>
  <si>
    <t>Credit Risk</t>
  </si>
  <si>
    <t>Credit quality of exposures by exposure class and instrument</t>
  </si>
  <si>
    <t>Credit quality of exposures by industry or counterparty types</t>
  </si>
  <si>
    <t>Credit quality of exposures by geography</t>
  </si>
  <si>
    <t>Ageing of past-due exposures</t>
  </si>
  <si>
    <t>Non-performing and forborne exposures</t>
  </si>
  <si>
    <t>Changes in the stock of general and specific credit risk adjustments</t>
  </si>
  <si>
    <t>Changes in the stock of defaulted and impaired loans and debt securities</t>
  </si>
  <si>
    <t>CRM techniques – Overview</t>
  </si>
  <si>
    <t>Standardised approach – Credit risk exposure and CRM effects</t>
  </si>
  <si>
    <t>Standardised approach</t>
  </si>
  <si>
    <t>Impact of netting and collateral held on exposure values</t>
  </si>
  <si>
    <t>Composition of collateral for exposures to CCR</t>
  </si>
  <si>
    <t>Market Risk</t>
  </si>
  <si>
    <t>Analysis of CCR exposure by approach</t>
  </si>
  <si>
    <t>CVA capital charge</t>
  </si>
  <si>
    <t>Standardised approach – CCR exposures by regulatory portfolio and risk</t>
  </si>
  <si>
    <t>Market risk under the standardised approach</t>
  </si>
  <si>
    <t>Overview of REAs</t>
  </si>
  <si>
    <t>CR1-A</t>
  </si>
  <si>
    <t>CR1-B</t>
  </si>
  <si>
    <t>CR1-C</t>
  </si>
  <si>
    <t>CR1-D</t>
  </si>
  <si>
    <t xml:space="preserve">CR1-E </t>
  </si>
  <si>
    <t>CR2-A</t>
  </si>
  <si>
    <t>CR2-B</t>
  </si>
  <si>
    <t>CR3</t>
  </si>
  <si>
    <t>CR4</t>
  </si>
  <si>
    <t>CR5</t>
  </si>
  <si>
    <t>CCR5-A</t>
  </si>
  <si>
    <t>CCR5-B</t>
  </si>
  <si>
    <t>CCR1</t>
  </si>
  <si>
    <t>CCR2</t>
  </si>
  <si>
    <t>CCR3</t>
  </si>
  <si>
    <t>MR1</t>
  </si>
  <si>
    <t>OV1</t>
  </si>
  <si>
    <t>a</t>
  </si>
  <si>
    <t>b</t>
  </si>
  <si>
    <t>c</t>
  </si>
  <si>
    <t>d</t>
  </si>
  <si>
    <t>e</t>
  </si>
  <si>
    <t>f</t>
  </si>
  <si>
    <t>g</t>
  </si>
  <si>
    <t>Deducted</t>
  </si>
  <si>
    <t>RWAs</t>
  </si>
  <si>
    <t>Credit risk (excluding CCR)</t>
  </si>
  <si>
    <t xml:space="preserve">Article 438(c)(d) </t>
  </si>
  <si>
    <t>Of which the standardised approach</t>
  </si>
  <si>
    <t>Of which the foundation IRB (FIRB) approach</t>
  </si>
  <si>
    <t xml:space="preserve">Of which the advanced IRB (AIRB) approach </t>
  </si>
  <si>
    <t>Article 438(d)</t>
  </si>
  <si>
    <t xml:space="preserve">Of which equity IRB under the simple risk-weighted approach or the IMA </t>
  </si>
  <si>
    <t xml:space="preserve">Article 107 Article 438(c)(d) </t>
  </si>
  <si>
    <t xml:space="preserve">CCR </t>
  </si>
  <si>
    <t>Of which mark to market</t>
  </si>
  <si>
    <t>Of which original exposure</t>
  </si>
  <si>
    <t xml:space="preserve">Of which the standardised approach </t>
  </si>
  <si>
    <t xml:space="preserve">Of which internal model method (IMM) </t>
  </si>
  <si>
    <t>Of which risk exposure amount for contributions to the default fund of a CCP</t>
  </si>
  <si>
    <t>Of which CVA</t>
  </si>
  <si>
    <t>Article 438(e)</t>
  </si>
  <si>
    <t>Settlement risk</t>
  </si>
  <si>
    <t xml:space="preserve">Article  449(o)(i) </t>
  </si>
  <si>
    <t xml:space="preserve">Securitisation exposures in the banking book (after the cap) </t>
  </si>
  <si>
    <t xml:space="preserve">Of which IRB approach </t>
  </si>
  <si>
    <t>Of which IRB supervisory formula approach (SFA)</t>
  </si>
  <si>
    <t xml:space="preserve">Of which internal assessment approach (IAA) </t>
  </si>
  <si>
    <t xml:space="preserve">Of which standardised approach </t>
  </si>
  <si>
    <t xml:space="preserve">Article 438 (e) </t>
  </si>
  <si>
    <t>Of which IMA</t>
  </si>
  <si>
    <t>Large exposures</t>
  </si>
  <si>
    <t>Article 438(f)</t>
  </si>
  <si>
    <t xml:space="preserve">Operational risk </t>
  </si>
  <si>
    <t>Of which basic indicator approach</t>
  </si>
  <si>
    <t>Of which standardised approach</t>
  </si>
  <si>
    <t xml:space="preserve">Of which advanced measurement approach </t>
  </si>
  <si>
    <t>Article 437(2), Article 48 and Article 60</t>
  </si>
  <si>
    <t>Amounts below the thresholds for deduction (subject to 250% risk weight)</t>
  </si>
  <si>
    <t xml:space="preserve">Floor adjustment </t>
  </si>
  <si>
    <t>Institutions</t>
  </si>
  <si>
    <t>Of which: Specialised lending</t>
  </si>
  <si>
    <t>Of which: SMEs</t>
  </si>
  <si>
    <t>Other retail</t>
  </si>
  <si>
    <t>Non-SMEs</t>
  </si>
  <si>
    <t>Equity</t>
  </si>
  <si>
    <t>Total IRB approach</t>
  </si>
  <si>
    <t>International organisations</t>
  </si>
  <si>
    <t>Secured by mortgages on immovable property</t>
  </si>
  <si>
    <t>Exposures in default</t>
  </si>
  <si>
    <t>Items associated with particularly high risk</t>
  </si>
  <si>
    <t>Claims on institutions and corporates with a short-term credit assessment</t>
  </si>
  <si>
    <t>Collective investments undertakings</t>
  </si>
  <si>
    <t>Equity exposures</t>
  </si>
  <si>
    <t>Other exposures</t>
  </si>
  <si>
    <t>Total standardised approach</t>
  </si>
  <si>
    <t xml:space="preserve">EU CCR1 – Analysis of CCR exposure by approach </t>
  </si>
  <si>
    <r>
      <t xml:space="preserve">Purpose: </t>
    </r>
    <r>
      <rPr>
        <sz val="8"/>
        <color theme="0"/>
        <rFont val="Arial"/>
        <family val="2"/>
      </rPr>
      <t xml:space="preserve">Provide a comprehensive view of the methods used to calculate CCR regulatory requirements and the main parameters used within each method. </t>
    </r>
  </si>
  <si>
    <t>Notional</t>
  </si>
  <si>
    <t>Replacement cost/current market value</t>
  </si>
  <si>
    <t>Potential future credit exposure</t>
  </si>
  <si>
    <t>EEPE</t>
  </si>
  <si>
    <t>Multiplier</t>
  </si>
  <si>
    <t xml:space="preserve">EAD post CRM </t>
  </si>
  <si>
    <t>REAs</t>
  </si>
  <si>
    <t>Mark to market</t>
  </si>
  <si>
    <t>Original exposure</t>
  </si>
  <si>
    <t xml:space="preserve">IMM (for derivatives and SFTs) </t>
  </si>
  <si>
    <t>Of which securities financing transactions</t>
  </si>
  <si>
    <t>Of which derivatives and long settlement transactions</t>
  </si>
  <si>
    <t xml:space="preserve">Of which from contractual crossproduct netting </t>
  </si>
  <si>
    <t xml:space="preserve">Financial collateral simple method (for SFTs) </t>
  </si>
  <si>
    <t>Financial collateral comprehensive method (for SFTs)</t>
  </si>
  <si>
    <t>VaR for SFTs</t>
  </si>
  <si>
    <t>EU CCR2 – CVA capital charge</t>
  </si>
  <si>
    <r>
      <t xml:space="preserve">Purpose: </t>
    </r>
    <r>
      <rPr>
        <sz val="8"/>
        <color theme="0"/>
        <rFont val="Arial"/>
        <family val="2"/>
      </rPr>
      <t xml:space="preserve">Provide CVA regulatory calculations (with a breakdown by standardised and advanced approaches). </t>
    </r>
  </si>
  <si>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</si>
  <si>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</si>
  <si>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</si>
  <si>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</si>
  <si>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</si>
  <si>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</si>
  <si>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</si>
  <si>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</si>
  <si>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EU CCR3 – Standardised approach – CCR exposures by regulatory portfolio and risk</t>
  </si>
  <si>
    <r>
      <t xml:space="preserve">Purpose: </t>
    </r>
    <r>
      <rPr>
        <sz val="8"/>
        <color theme="0"/>
        <rFont val="Arial"/>
        <family val="2"/>
      </rPr>
      <t xml:space="preserve">Provide a breakdown of CCR exposures calculated in accordance with Part Three, Title II, Chapter 6 of the CRR and risk-weighted according to Chapter 3 of the same title: by portfolio (type of counterparties) and by risk weight (riskiness attributed according to the standardised approach). </t>
    </r>
  </si>
  <si>
    <t>Exposure classes</t>
  </si>
  <si>
    <t>Risk weight</t>
  </si>
  <si>
    <t>Of wich unrated</t>
  </si>
  <si>
    <t>Others</t>
  </si>
  <si>
    <t>Regional government or local authorities</t>
  </si>
  <si>
    <t>Multilateral development banks</t>
  </si>
  <si>
    <t>Institutions and corporates with a short-term credit assessment</t>
  </si>
  <si>
    <t>Other items</t>
  </si>
  <si>
    <t xml:space="preserve">EU MR1 – Market risk under the standardised approach </t>
  </si>
  <si>
    <r>
      <t xml:space="preserve">Purpose: </t>
    </r>
    <r>
      <rPr>
        <sz val="8"/>
        <color theme="0"/>
        <rFont val="Arial"/>
        <family val="2"/>
      </rPr>
      <t xml:space="preserve">Display the components of own funds requirements under the standardised approach for market risk. </t>
    </r>
  </si>
  <si>
    <t>Capital requirements</t>
  </si>
  <si>
    <t>Outright products</t>
  </si>
  <si>
    <t>Interest rate risk (general and specific)</t>
  </si>
  <si>
    <t>Equity risk (general and specific)</t>
  </si>
  <si>
    <t>Foreign exchange risk</t>
  </si>
  <si>
    <t xml:space="preserve">Commodity risk </t>
  </si>
  <si>
    <t xml:space="preserve">Options </t>
  </si>
  <si>
    <t>Simplified approach</t>
  </si>
  <si>
    <t>Delta-plus method</t>
  </si>
  <si>
    <t>Scenario approach</t>
  </si>
  <si>
    <t>Securitisation (specific risk)</t>
  </si>
  <si>
    <t>Regional governments or local authorities</t>
  </si>
  <si>
    <t>i</t>
  </si>
  <si>
    <t>m</t>
  </si>
  <si>
    <t>Iceland</t>
  </si>
  <si>
    <t>United States</t>
  </si>
  <si>
    <t>Other countries</t>
  </si>
  <si>
    <t>h</t>
  </si>
  <si>
    <t>j</t>
  </si>
  <si>
    <t>Commerce &amp; services</t>
  </si>
  <si>
    <t>Construction</t>
  </si>
  <si>
    <t>Energy</t>
  </si>
  <si>
    <t>Financial services</t>
  </si>
  <si>
    <t>Individuals</t>
  </si>
  <si>
    <t>Industrials &amp; transportation</t>
  </si>
  <si>
    <t>Investment companies</t>
  </si>
  <si>
    <t>Public sector &amp; NPO’s</t>
  </si>
  <si>
    <t>Real estate</t>
  </si>
  <si>
    <t>Seafood</t>
  </si>
  <si>
    <t xml:space="preserve">EU CR1-A – Credit quality of exposures by exposure class and instrument </t>
  </si>
  <si>
    <t>Gross carrying values of</t>
  </si>
  <si>
    <t>General credit risk adjustment</t>
  </si>
  <si>
    <t>Accumulated write-offs</t>
  </si>
  <si>
    <t>Credit risk adjustment charges of the period</t>
  </si>
  <si>
    <t>Net values</t>
  </si>
  <si>
    <t>Defaulted exposures</t>
  </si>
  <si>
    <t>Non-defaulted exposures</t>
  </si>
  <si>
    <t>(a+b-c-d)</t>
  </si>
  <si>
    <t>Qualifying revolving</t>
  </si>
  <si>
    <t>Of which: Loans</t>
  </si>
  <si>
    <t>Of which: Debt securities</t>
  </si>
  <si>
    <t>Of which: Off-balance-sheet exposures</t>
  </si>
  <si>
    <t xml:space="preserve">EU CR1-B – Credit quality of exposures by industry or counterparty types </t>
  </si>
  <si>
    <t>Central Governments</t>
  </si>
  <si>
    <t>Other</t>
  </si>
  <si>
    <t xml:space="preserve">EU CR1-C – Credit quality of exposures by geography </t>
  </si>
  <si>
    <t>Gross carrying values</t>
  </si>
  <si>
    <t>Credit risk adjustment charges</t>
  </si>
  <si>
    <t xml:space="preserve">EU CR1-D – Ageing of past-due exposures </t>
  </si>
  <si>
    <t>≤ 30 days</t>
  </si>
  <si>
    <t>&gt; 30 days ≤ 60 days</t>
  </si>
  <si>
    <t>&gt; 60 days ≤ 90 days</t>
  </si>
  <si>
    <t>&gt; 90 days ≤ 180 days</t>
  </si>
  <si>
    <t>&gt; 180 days ≤ 1 year</t>
  </si>
  <si>
    <t>&gt; 1 year</t>
  </si>
  <si>
    <t>Loans</t>
  </si>
  <si>
    <t>Debt Securities</t>
  </si>
  <si>
    <t>Total exposures</t>
  </si>
  <si>
    <t>EU CR1-E – Non-performing and forborne exposures</t>
  </si>
  <si>
    <t>k</t>
  </si>
  <si>
    <t>l</t>
  </si>
  <si>
    <t>Gross carrying values of performing and non-performing exposures</t>
  </si>
  <si>
    <t>Accumulated impairment and provisions and negative fair value adjustments due to credit risk</t>
  </si>
  <si>
    <t>Collaterals and financial guarantees received</t>
  </si>
  <si>
    <t>Of which performing but past due &gt; 30 days and &lt;= 90 days</t>
  </si>
  <si>
    <t>Of which performing forborne</t>
  </si>
  <si>
    <t>Of which non-performing</t>
  </si>
  <si>
    <t>On performing exposures</t>
  </si>
  <si>
    <t>On non-performing exposures</t>
  </si>
  <si>
    <t>Of which forborne exposures</t>
  </si>
  <si>
    <t>Of which defaulted</t>
  </si>
  <si>
    <t>Of which impaired</t>
  </si>
  <si>
    <t>Of which forborne</t>
  </si>
  <si>
    <t>Loans and advances</t>
  </si>
  <si>
    <t>Off-balance-sheet exposures</t>
  </si>
  <si>
    <t xml:space="preserve">EU CR2-A – Changes in the stock of general and specific credit risk adjustments </t>
  </si>
  <si>
    <t>Accumulated general credit risk adjustmen</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</si>
  <si>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</si>
  <si>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</si>
  <si>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</si>
  <si>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</si>
  <si>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</si>
  <si>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</si>
  <si>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</si>
  <si>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</si>
  <si>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</si>
  <si>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Recoveries on credit risk adjustments recorded directly to the statment of profit or loss</t>
  </si>
  <si>
    <t>Specific credit risk adjustments directly recorded to the statement of profit or loss</t>
  </si>
  <si>
    <t xml:space="preserve">EU CR2-B – Changes in the stock of defaulted and impaired loans and debt securities </t>
  </si>
  <si>
    <t>Gross carrying value defaulted exposures</t>
  </si>
  <si>
    <t>Loans and debt securities that have defaulted or impaired since the last reporting period</t>
  </si>
  <si>
    <t>Returned to non-defaulted status</t>
  </si>
  <si>
    <t>Amounts written off</t>
  </si>
  <si>
    <t>Other changes</t>
  </si>
  <si>
    <t xml:space="preserve"> EU CR3 – CRM techniques – Overview </t>
  </si>
  <si>
    <t>Exposures unsecured - Carrying amount</t>
  </si>
  <si>
    <t>Exposures secured - Carrying amount</t>
  </si>
  <si>
    <t>Exposures secured by collateral</t>
  </si>
  <si>
    <t>Exposures secured by financial guarantees</t>
  </si>
  <si>
    <t>Exposures secured by credit derivatives</t>
  </si>
  <si>
    <t>Total loans</t>
  </si>
  <si>
    <t>Total debt securities</t>
  </si>
  <si>
    <t>EU CR4 – Standardised approach – Credit risk exposure and CRM effects</t>
  </si>
  <si>
    <t>Exposures before CCF and CRM</t>
  </si>
  <si>
    <t>Exposures post CCF and CRM</t>
  </si>
  <si>
    <t>RWAs and RWA density</t>
  </si>
  <si>
    <t>On-balance-sheet amount</t>
  </si>
  <si>
    <t>Off-balance-sheet amount</t>
  </si>
  <si>
    <t>RWA density</t>
  </si>
  <si>
    <t>Exposures associated with particularly high risk</t>
  </si>
  <si>
    <t>Collective investment undertakings</t>
  </si>
  <si>
    <t>Derivatives</t>
  </si>
  <si>
    <t xml:space="preserve">EU CR5 – Standardised approach </t>
  </si>
  <si>
    <t>Of which unrated</t>
  </si>
  <si>
    <t xml:space="preserve">EU CCR5-A – Impact of netting and collateral held on exposure values </t>
  </si>
  <si>
    <t>Gross positive fair value or net carrying amount</t>
  </si>
  <si>
    <t>Netting benefits</t>
  </si>
  <si>
    <t>Netted current credit exposure</t>
  </si>
  <si>
    <t>Collateral held</t>
  </si>
  <si>
    <t>Net credit exposure</t>
  </si>
  <si>
    <t>SFTs</t>
  </si>
  <si>
    <t>Cross-product netting</t>
  </si>
  <si>
    <t xml:space="preserve">EU CCR5-B – Composition of collateral for exposures to CCR </t>
  </si>
  <si>
    <t>Collateral used in derivative transactions</t>
  </si>
  <si>
    <t>Collateral used in SFTs</t>
  </si>
  <si>
    <t>Fair value of collateral received</t>
  </si>
  <si>
    <t>Fair value of posted collateral</t>
  </si>
  <si>
    <t>Fair value of collateral posted</t>
  </si>
  <si>
    <t>Segregated</t>
  </si>
  <si>
    <t>Unsegregated</t>
  </si>
  <si>
    <t>...</t>
  </si>
  <si>
    <r>
      <rPr>
        <b/>
        <sz val="8"/>
        <color theme="0"/>
        <rFont val="Arial"/>
        <family val="2"/>
      </rPr>
      <t>Purpose:</t>
    </r>
    <r>
      <rPr>
        <sz val="8"/>
        <color theme="0"/>
        <rFont val="Arial"/>
        <family val="2"/>
      </rPr>
      <t xml:space="preserve"> Provide a comprehensive picture of the credit quality of an institution’s on-balance-sheet and off-balance-sheet exposures.  </t>
    </r>
  </si>
  <si>
    <r>
      <rPr>
        <b/>
        <sz val="8"/>
        <color theme="0"/>
        <rFont val="Arial"/>
        <family val="2"/>
      </rPr>
      <t>Purpose:</t>
    </r>
    <r>
      <rPr>
        <sz val="8"/>
        <color theme="0"/>
        <rFont val="Arial"/>
        <family val="2"/>
      </rPr>
      <t xml:space="preserve"> Provide a comprehensive picture of the credit quality of an institution’s on-balance-sheet and off-balance0sheet exposures by industry or counterparty types.  </t>
    </r>
  </si>
  <si>
    <r>
      <t xml:space="preserve">Purpose: </t>
    </r>
    <r>
      <rPr>
        <sz val="8"/>
        <color theme="0"/>
        <rFont val="Arial"/>
        <family val="2"/>
      </rPr>
      <t xml:space="preserve">Provide a comprehensive picture of the credit quality of an institution’s on-balance-sheet and off-balance-sheet exposures by geography.  </t>
    </r>
  </si>
  <si>
    <r>
      <t xml:space="preserve">Purpose: </t>
    </r>
    <r>
      <rPr>
        <sz val="8"/>
        <color theme="0"/>
        <rFont val="Arial"/>
        <family val="2"/>
      </rPr>
      <t xml:space="preserve">Provide an ageing analysis of accounting on-balance-sheet past-due exposures regardless of their impairment status. </t>
    </r>
  </si>
  <si>
    <r>
      <t xml:space="preserve">Purpose: </t>
    </r>
    <r>
      <rPr>
        <sz val="8"/>
        <color theme="0"/>
        <rFont val="Arial"/>
        <family val="2"/>
      </rPr>
      <t>Provide an overview of non-performing and forborne exposures as per the Commission Implementing Regulation (EU) No 680/2014.</t>
    </r>
  </si>
  <si>
    <r>
      <t xml:space="preserve">Purpose: </t>
    </r>
    <r>
      <rPr>
        <sz val="8"/>
        <color theme="0"/>
        <rFont val="Arial"/>
        <family val="2"/>
      </rPr>
      <t>Identify the changes in an institution’s stock of general and specific credit risk adjustments held against loans and debt securities that are defaulted or impaired.</t>
    </r>
  </si>
  <si>
    <r>
      <t>Purpose:</t>
    </r>
    <r>
      <rPr>
        <sz val="8"/>
        <color theme="0"/>
        <rFont val="Arial"/>
        <family val="2"/>
      </rPr>
      <t xml:space="preserve"> Identify the changes in an institution’s stock of defaulted loans and debt securities.</t>
    </r>
  </si>
  <si>
    <r>
      <t xml:space="preserve">Purpose: </t>
    </r>
    <r>
      <rPr>
        <sz val="8"/>
        <color theme="0"/>
        <rFont val="Arial"/>
        <family val="2"/>
      </rPr>
      <t xml:space="preserve">Disclose the extent of the use of CRM techniques. </t>
    </r>
  </si>
  <si>
    <r>
      <t xml:space="preserve">Purpose: </t>
    </r>
    <r>
      <rPr>
        <sz val="8"/>
        <color theme="0"/>
        <rFont val="Arial"/>
        <family val="2"/>
      </rPr>
      <t xml:space="preserve">Illustrate the effect of all CRM techniques applied in accordance with Part Three, Title II, Chapter 4 of the CRR, including the financial collateral simple method and the financial collateral comprehensive method in the application of Article 222 and Article 223 of the same regulation on standardised approach capital requirements’ calculations. RWA density provides a synthetic metric on the riskiness of each portfolio. </t>
    </r>
  </si>
  <si>
    <r>
      <t xml:space="preserve">Purpose: </t>
    </r>
    <r>
      <rPr>
        <sz val="8"/>
        <color theme="0"/>
        <rFont val="Arial"/>
        <family val="2"/>
      </rPr>
      <t>Present the breakdown of exposures under the standardised approach by asset class and risk weight (corresponding to the riskiness attributed to the exposure according to the standardised approach). The risk weights in template EU CR5 encompass all those assigned to each credit quality step in Article 113 to Article 134 in Part Three, Title II, Chapter 2 of the CRR.</t>
    </r>
  </si>
  <si>
    <r>
      <t xml:space="preserve">Purpose: </t>
    </r>
    <r>
      <rPr>
        <sz val="8"/>
        <color theme="0"/>
        <rFont val="Arial"/>
        <family val="2"/>
      </rPr>
      <t>Provide an overview of the impact of netting and collateral held on exposures for which the exposure value is measured as per Part Three, Title II, Chapter 6 of the CRR, including exposures arising from transactions cleared through a CCP.</t>
    </r>
  </si>
  <si>
    <r>
      <t xml:space="preserve">Purpose: </t>
    </r>
    <r>
      <rPr>
        <sz val="8"/>
        <color theme="0"/>
        <rFont val="Arial"/>
        <family val="2"/>
      </rPr>
      <t xml:space="preserve">Provide a breakdown of all types of collateral (cash, sovereign debt, corporate bonds, etc.) posted or received by banks to support or reduce CCR exposures related to derivative transactions or to SFTs, including transactions cleared through a CCP. </t>
    </r>
  </si>
  <si>
    <t xml:space="preserve"> EU OV1 – Overview of REAs </t>
  </si>
  <si>
    <r>
      <rPr>
        <b/>
        <sz val="8"/>
        <color theme="0"/>
        <rFont val="Arial"/>
        <family val="2"/>
      </rPr>
      <t>Purpose:</t>
    </r>
    <r>
      <rPr>
        <sz val="8"/>
        <color theme="0"/>
        <rFont val="Arial"/>
        <family val="2"/>
      </rPr>
      <t xml:space="preserve"> Provide an overview of total REA forming the denominator of the risk-based capital requirements calculated in accordance with Article 92 of the CRR. Further breakdowns of REAs are presented in subsequent parts of these guidelines.</t>
    </r>
  </si>
  <si>
    <t>Back to index</t>
  </si>
  <si>
    <t>Frequency</t>
  </si>
  <si>
    <t>Quarterly</t>
  </si>
  <si>
    <t>Semi-Annual</t>
  </si>
  <si>
    <t>Credit risk adjustment</t>
  </si>
  <si>
    <t>Accumulated credit risk adjustment</t>
  </si>
  <si>
    <t>Switzerland</t>
  </si>
  <si>
    <t>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</si>
</sst>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I_S_K_-;\-* #,##0\ _I_S_K_-;_-* &quot;-&quot;\ _I_S_K_-;_-@_-"/>
    <numFmt numFmtId="164" formatCode="_-* #,##0_-;\-* #,##0_-;_-* &quot;-&quot;_-;_-@_-"/>
    <numFmt numFmtId="165" formatCode="_(* #,##0.00_);_(* \(#,##0.00\);_(* &quot;-&quot;??_);_(@_)"/>
    <numFmt numFmtId="166" formatCode="###0;###0"/>
    <numFmt numFmtId="167" formatCode="_(* #,##0_);_(* \(#,##0\);_(* &quot;-&quot;_);_(@_)"/>
    <numFmt numFmtId="168" formatCode="_ * #,##0_ ;_ * \-#,##0_ ;_ * &quot;-&quot;??_ ;_ @_ "/>
  </numFmts>
  <fonts count="21"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1"/>
      <color rgb="FF000000"/>
      <name val="Calibri"/>
      <family val="2"/>
      <scheme val="minor"/>
    </font>
    <font>
      <sz val="8"/>
      <color theme="1"/>
      <name val="Arial"/>
      <family val="2"/>
    </font>
    <font>
      <sz val="11"/>
      <color theme="1"/>
      <name val="Arial"/>
      <family val="2"/>
    </font>
    <font>
      <b/>
      <sz val="10"/>
      <color theme="1"/>
      <name val="Arial"/>
      <family val="2"/>
    </font>
    <font>
      <b/>
      <sz val="12"/>
      <color theme="0"/>
      <name val="Arial"/>
      <family val="2"/>
    </font>
    <font>
      <b/>
      <sz val="10"/>
      <color rgb="FFDC1E35"/>
      <name val="Arial"/>
      <family val="2"/>
    </font>
    <font>
      <b/>
      <sz val="8"/>
      <color theme="1"/>
      <name val="Arial"/>
      <family val="2"/>
    </font>
    <font>
      <sz val="8"/>
      <color theme="0"/>
      <name val="Arial"/>
      <family val="2"/>
    </font>
    <font>
      <i/>
      <sz val="8"/>
      <color theme="1"/>
      <name val="Arial"/>
      <family val="2"/>
    </font>
    <font>
      <b/>
      <sz val="8"/>
      <color theme="0"/>
      <name val="Arial"/>
      <family val="2"/>
    </font>
    <font>
      <sz val="8"/>
      <name val="Arial"/>
      <family val="2"/>
    </font>
    <font>
      <i/>
      <sz val="8"/>
      <name val="Arial"/>
      <family val="2"/>
    </font>
    <font>
      <b/>
      <i/>
      <sz val="8"/>
      <name val="Arial"/>
      <family val="2"/>
    </font>
    <font>
      <sz val="8"/>
      <color theme="1"/>
      <name val="Calibri"/>
      <family val="2"/>
      <scheme val="minor"/>
    </font>
    <font>
      <u/>
      <sz val="11"/>
      <color theme="10"/>
      <name val="Calibri"/>
      <family val="2"/>
      <scheme val="minor"/>
    </font>
    <font>
      <u/>
      <sz val="11"/>
      <color theme="10"/>
      <name val="Arial"/>
      <family val="2"/>
    </font>
    <font>
      <b/>
      <sz val="8"/>
      <name val="Arial"/>
      <family val="2"/>
    </font>
  </fonts>
  <fills count="6">
    <fill>
      <patternFill patternType="none"/>
    </fill>
    <fill>
      <patternFill patternType="gray125"/>
    </fill>
    <fill>
      <patternFill patternType="solid">
        <fgColor rgb="FFDC1E35"/>
        <bgColor indexed="64"/>
      </patternFill>
    </fill>
    <fill>
      <patternFill patternType="solid">
        <fgColor indexed="60"/>
      </patternFill>
    </fill>
    <fill>
      <patternFill patternType="solid">
        <fgColor theme="0" tint="-0.14999847407452621"/>
        <bgColor indexed="64"/>
      </patternFill>
    </fill>
    <fill>
      <patternFill patternType="lightDown"/>
    </fill>
  </fills>
  <borders count="2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bottom/>
      <diagonal/>
    </border>
    <border>
      <left style="thin">
        <color auto="1"/>
      </left>
      <right/>
      <top/>
      <bottom/>
      <diagonal/>
    </border>
    <border>
      <left/>
      <right/>
      <top style="thin">
        <color indexed="64"/>
      </top>
      <bottom style="thin">
        <color rgb="FFDC1E35"/>
      </bottom>
      <diagonal/>
    </border>
    <border>
      <left/>
      <right/>
      <top/>
      <bottom style="thin">
        <color rgb="FFDC1E35"/>
      </bottom>
      <diagonal/>
    </border>
    <border>
      <left/>
      <right/>
      <top style="thin">
        <color rgb="FFDC1E35"/>
      </top>
      <bottom/>
      <diagonal/>
    </border>
    <border>
      <left/>
      <right/>
      <top style="thin">
        <color theme="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8">
    <xf numFmtId="0" fontId="0" fillId="0" borderId="0"/>
    <xf numFmtId="16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9" fontId="1" fillId="0" borderId="0" applyFont="0" applyFill="0" applyBorder="0" applyAlignment="0" applyProtection="0"/>
    <xf numFmtId="0" fontId="14" fillId="3" borderId="0"/>
    <xf numFmtId="165" fontId="14" fillId="0" borderId="0" applyFont="0" applyFill="0" applyBorder="0" applyAlignment="0" applyProtection="0"/>
    <xf numFmtId="41" fontId="1" fillId="0" borderId="0" applyFont="0" applyFill="0" applyBorder="0" applyAlignment="0" applyProtection="0"/>
    <xf numFmtId="0" fontId="3" fillId="0" borderId="0"/>
    <xf numFmtId="167" fontId="1" fillId="0" borderId="0" applyFont="0" applyFill="0" applyBorder="0" applyAlignment="0" applyProtection="0"/>
    <xf numFmtId="0" fontId="18" fillId="0" borderId="0" applyNumberFormat="0" applyFill="0" applyBorder="0" applyAlignment="0" applyProtection="0"/>
    <xf numFmtId="167" fontId="1" fillId="0" borderId="0" applyFont="0" applyFill="0" applyBorder="0" applyAlignment="0" applyProtection="0"/>
  </cellStyleXfs>
  <cellXfs count="210">
    <xf numFmtId="0" fontId="0" fillId="0" borderId="0" xfId="0"/>
    <xf numFmtId="0" fontId="2" fillId="0" borderId="0" xfId="0" applyFont="1" applyAlignment="1">
      <alignment vertical="top"/>
    </xf>
    <xf numFmtId="0" fontId="2" fillId="0" borderId="0" xfId="0" applyFont="1" applyAlignment="1">
      <alignment vertical="top" wrapText="1"/>
    </xf>
    <xf numFmtId="0" fontId="6" fillId="0" borderId="0" xfId="0" applyFont="1"/>
    <xf numFmtId="0" fontId="2" fillId="0" borderId="0" xfId="0" applyFont="1"/>
    <xf numFmtId="0" fontId="2" fillId="0" borderId="0" xfId="0" applyFont="1" applyFill="1" applyAlignment="1">
      <alignment vertical="top"/>
    </xf>
    <xf numFmtId="0" fontId="2" fillId="0" borderId="9" xfId="0" applyFont="1" applyBorder="1" applyAlignment="1">
      <alignment vertical="top"/>
    </xf>
    <xf numFmtId="0" fontId="2" fillId="0" borderId="9"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10" xfId="0" applyFont="1" applyBorder="1" applyAlignment="1">
      <alignment vertical="top"/>
    </xf>
    <xf numFmtId="0" fontId="2" fillId="0" borderId="10" xfId="0" applyFont="1" applyBorder="1" applyAlignment="1">
      <alignment vertical="top" wrapText="1"/>
    </xf>
    <xf numFmtId="0" fontId="7" fillId="0" borderId="0" xfId="0" applyFont="1"/>
    <xf numFmtId="0" fontId="5" fillId="0" borderId="0" xfId="0" applyFont="1"/>
    <xf numFmtId="0" fontId="5" fillId="0" borderId="0" xfId="0" applyFont="1" applyAlignment="1">
      <alignment horizontal="center" vertical="center"/>
    </xf>
    <xf numFmtId="0" fontId="5" fillId="0" borderId="5" xfId="0" applyFont="1" applyBorder="1"/>
    <xf numFmtId="0" fontId="5" fillId="0" borderId="0" xfId="0" applyFont="1" applyBorder="1" applyAlignment="1">
      <alignment horizontal="left" vertical="center" wrapText="1"/>
    </xf>
    <xf numFmtId="164" fontId="5" fillId="0" borderId="0" xfId="0" applyNumberFormat="1" applyFont="1"/>
    <xf numFmtId="0" fontId="5" fillId="0" borderId="0" xfId="0" applyFont="1" applyFill="1"/>
    <xf numFmtId="0" fontId="5" fillId="0" borderId="5" xfId="0" applyFont="1" applyBorder="1" applyAlignment="1">
      <alignment horizontal="left" vertical="center" wrapText="1"/>
    </xf>
    <xf numFmtId="0" fontId="10" fillId="0" borderId="5"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left" vertical="top"/>
    </xf>
    <xf numFmtId="0" fontId="5" fillId="0" borderId="5" xfId="0" applyFont="1" applyBorder="1" applyAlignment="1">
      <alignment horizontal="center"/>
    </xf>
    <xf numFmtId="0" fontId="5" fillId="0" borderId="5" xfId="0" applyFont="1" applyBorder="1" applyAlignment="1">
      <alignment horizontal="center" vertical="top" wrapText="1"/>
    </xf>
    <xf numFmtId="0" fontId="5" fillId="0" borderId="4" xfId="0" applyFont="1" applyBorder="1" applyAlignment="1">
      <alignment horizontal="center" vertical="center"/>
    </xf>
    <xf numFmtId="0" fontId="8" fillId="2" borderId="12" xfId="0" applyFont="1" applyFill="1" applyBorder="1" applyAlignment="1">
      <alignment horizontal="right"/>
    </xf>
    <xf numFmtId="0" fontId="2" fillId="0" borderId="9" xfId="0" applyFont="1" applyBorder="1" applyAlignment="1">
      <alignment horizontal="right"/>
    </xf>
    <xf numFmtId="0" fontId="2" fillId="0" borderId="0" xfId="0" applyFont="1" applyBorder="1" applyAlignment="1">
      <alignment horizontal="right"/>
    </xf>
    <xf numFmtId="0" fontId="2" fillId="0" borderId="11" xfId="0" applyFont="1" applyBorder="1" applyAlignment="1">
      <alignment horizontal="right"/>
    </xf>
    <xf numFmtId="0" fontId="2" fillId="0" borderId="0" xfId="0" applyFont="1" applyFill="1" applyAlignment="1">
      <alignment horizontal="right"/>
    </xf>
    <xf numFmtId="0" fontId="5" fillId="4" borderId="5" xfId="0" applyFont="1" applyFill="1" applyBorder="1"/>
    <xf numFmtId="41" fontId="5" fillId="0" borderId="14" xfId="13" applyFont="1" applyBorder="1" applyAlignment="1">
      <alignment horizontal="right"/>
    </xf>
    <xf numFmtId="0" fontId="5" fillId="0" borderId="5" xfId="0" applyFont="1" applyFill="1" applyBorder="1"/>
    <xf numFmtId="41" fontId="5" fillId="0" borderId="5" xfId="13" applyFont="1" applyFill="1" applyBorder="1"/>
    <xf numFmtId="10" fontId="5" fillId="0" borderId="0" xfId="10" applyNumberFormat="1" applyFont="1"/>
    <xf numFmtId="9" fontId="5" fillId="0" borderId="4" xfId="0" applyNumberFormat="1" applyFont="1" applyBorder="1" applyAlignment="1">
      <alignment horizontal="center" vertical="center"/>
    </xf>
    <xf numFmtId="0" fontId="5" fillId="0" borderId="5" xfId="0" applyFont="1" applyBorder="1" applyAlignment="1">
      <alignment vertical="center"/>
    </xf>
    <xf numFmtId="0" fontId="5" fillId="4" borderId="4" xfId="0" applyFont="1" applyFill="1" applyBorder="1" applyAlignment="1">
      <alignment horizontal="center" vertical="center" wrapText="1"/>
    </xf>
    <xf numFmtId="0" fontId="5" fillId="0" borderId="13" xfId="0" applyFont="1" applyBorder="1" applyAlignment="1">
      <alignment horizontal="left" vertical="center" wrapText="1" indent="2"/>
    </xf>
    <xf numFmtId="41" fontId="5" fillId="0" borderId="5" xfId="13" applyFont="1" applyFill="1" applyBorder="1" applyAlignment="1">
      <alignment horizontal="right"/>
    </xf>
    <xf numFmtId="0" fontId="5" fillId="0" borderId="13" xfId="0" applyFont="1" applyBorder="1" applyAlignment="1">
      <alignment vertical="center" wrapText="1"/>
    </xf>
    <xf numFmtId="0" fontId="5" fillId="0" borderId="5" xfId="0" applyFont="1" applyFill="1" applyBorder="1" applyAlignment="1">
      <alignment horizontal="left" vertical="center"/>
    </xf>
    <xf numFmtId="0" fontId="5" fillId="0" borderId="5" xfId="0" applyFont="1" applyBorder="1" applyAlignment="1">
      <alignment horizontal="left" vertical="center" indent="2"/>
    </xf>
    <xf numFmtId="0" fontId="10" fillId="0" borderId="5" xfId="0" applyFont="1" applyBorder="1" applyAlignment="1">
      <alignment vertical="center"/>
    </xf>
    <xf numFmtId="0" fontId="6" fillId="0" borderId="0" xfId="0" applyFont="1" applyFill="1"/>
    <xf numFmtId="166" fontId="14" fillId="0" borderId="5" xfId="0" applyNumberFormat="1" applyFont="1" applyFill="1" applyBorder="1" applyAlignment="1">
      <alignment horizontal="center" vertical="center" wrapText="1"/>
    </xf>
    <xf numFmtId="166" fontId="15" fillId="0" borderId="5" xfId="0" applyNumberFormat="1" applyFont="1" applyFill="1" applyBorder="1" applyAlignment="1">
      <alignment horizontal="center" vertical="center" wrapText="1"/>
    </xf>
    <xf numFmtId="166" fontId="16" fillId="0" borderId="5" xfId="0" applyNumberFormat="1" applyFont="1" applyFill="1" applyBorder="1" applyAlignment="1">
      <alignment horizontal="center" vertical="center" wrapText="1"/>
    </xf>
    <xf numFmtId="0" fontId="14" fillId="0" borderId="0" xfId="0" applyFont="1" applyFill="1" applyBorder="1" applyAlignment="1">
      <alignment vertical="center" wrapText="1"/>
    </xf>
    <xf numFmtId="166" fontId="14" fillId="0" borderId="23" xfId="0" applyNumberFormat="1"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23" xfId="0" applyFont="1" applyFill="1" applyBorder="1" applyAlignment="1">
      <alignment horizontal="center" vertical="top" wrapText="1"/>
    </xf>
    <xf numFmtId="0" fontId="14" fillId="0" borderId="23"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left" vertical="top" wrapText="1"/>
    </xf>
    <xf numFmtId="168" fontId="14" fillId="0" borderId="5" xfId="0" applyNumberFormat="1" applyFont="1" applyFill="1" applyBorder="1" applyAlignment="1">
      <alignment horizontal="left" vertical="top" wrapText="1"/>
    </xf>
    <xf numFmtId="0" fontId="15" fillId="0" borderId="5" xfId="0" applyFont="1" applyFill="1" applyBorder="1" applyAlignment="1">
      <alignment horizontal="left" vertical="top" wrapText="1"/>
    </xf>
    <xf numFmtId="0" fontId="5" fillId="0" borderId="5" xfId="0" applyFont="1" applyFill="1" applyBorder="1" applyAlignment="1">
      <alignment wrapText="1"/>
    </xf>
    <xf numFmtId="0" fontId="12" fillId="0" borderId="5" xfId="0" applyFont="1" applyFill="1" applyBorder="1" applyAlignment="1">
      <alignment wrapText="1"/>
    </xf>
    <xf numFmtId="0" fontId="10" fillId="0" borderId="5" xfId="0" applyFont="1" applyFill="1" applyBorder="1"/>
    <xf numFmtId="167" fontId="5" fillId="0" borderId="5" xfId="0" applyNumberFormat="1" applyFont="1" applyFill="1" applyBorder="1"/>
    <xf numFmtId="167" fontId="6" fillId="0" borderId="0" xfId="0" applyNumberFormat="1" applyFont="1" applyFill="1"/>
    <xf numFmtId="0" fontId="5" fillId="0" borderId="0" xfId="0" applyFont="1" applyFill="1" applyAlignment="1"/>
    <xf numFmtId="0" fontId="5" fillId="0" borderId="22" xfId="0" applyFont="1" applyFill="1" applyBorder="1" applyAlignment="1"/>
    <xf numFmtId="0" fontId="5" fillId="0" borderId="0" xfId="0" applyFont="1" applyFill="1" applyBorder="1" applyAlignment="1"/>
    <xf numFmtId="166" fontId="14" fillId="0" borderId="20" xfId="0" applyNumberFormat="1" applyFont="1" applyFill="1" applyBorder="1" applyAlignment="1">
      <alignment horizontal="center" vertical="center" wrapText="1"/>
    </xf>
    <xf numFmtId="167" fontId="0" fillId="0" borderId="0" xfId="0" applyNumberFormat="1"/>
    <xf numFmtId="0" fontId="5" fillId="0" borderId="5" xfId="0" applyFont="1" applyFill="1" applyBorder="1" applyAlignment="1">
      <alignment horizontal="center"/>
    </xf>
    <xf numFmtId="0" fontId="14" fillId="0" borderId="20" xfId="0" applyFont="1" applyFill="1" applyBorder="1" applyAlignment="1">
      <alignment horizontal="left" vertical="center" wrapText="1"/>
    </xf>
    <xf numFmtId="0" fontId="5" fillId="0" borderId="20" xfId="0" applyFont="1" applyFill="1" applyBorder="1" applyAlignment="1">
      <alignment vertical="center"/>
    </xf>
    <xf numFmtId="166" fontId="15" fillId="0" borderId="23" xfId="0" applyNumberFormat="1" applyFont="1" applyFill="1" applyBorder="1" applyAlignment="1">
      <alignment horizontal="center" vertical="center" wrapText="1"/>
    </xf>
    <xf numFmtId="0" fontId="12" fillId="0" borderId="20" xfId="0" applyFont="1" applyFill="1" applyBorder="1" applyAlignment="1">
      <alignment vertical="center"/>
    </xf>
    <xf numFmtId="0" fontId="14" fillId="0" borderId="0" xfId="0" applyFont="1" applyFill="1"/>
    <xf numFmtId="0" fontId="17" fillId="0" borderId="0" xfId="0" applyFont="1"/>
    <xf numFmtId="0" fontId="5" fillId="0" borderId="8" xfId="0" applyFont="1" applyBorder="1"/>
    <xf numFmtId="0" fontId="14" fillId="0" borderId="8" xfId="0" applyFont="1" applyFill="1" applyBorder="1" applyAlignment="1">
      <alignment vertical="center" wrapText="1"/>
    </xf>
    <xf numFmtId="0" fontId="5" fillId="0" borderId="15" xfId="0" applyFont="1" applyBorder="1" applyAlignment="1">
      <alignment wrapText="1"/>
    </xf>
    <xf numFmtId="0" fontId="14" fillId="0" borderId="17" xfId="0" applyFont="1" applyFill="1" applyBorder="1" applyAlignment="1">
      <alignment vertical="center" wrapText="1"/>
    </xf>
    <xf numFmtId="0" fontId="10" fillId="0" borderId="5" xfId="0" applyFont="1" applyBorder="1" applyAlignment="1">
      <alignment horizontal="center" vertical="center"/>
    </xf>
    <xf numFmtId="0" fontId="10" fillId="0" borderId="13" xfId="0" applyFont="1" applyBorder="1" applyAlignment="1">
      <alignment wrapText="1"/>
    </xf>
    <xf numFmtId="0" fontId="5" fillId="0" borderId="13" xfId="0" applyFont="1" applyBorder="1" applyAlignment="1">
      <alignment wrapText="1"/>
    </xf>
    <xf numFmtId="0" fontId="5" fillId="0" borderId="13" xfId="0" applyFont="1" applyBorder="1"/>
    <xf numFmtId="0" fontId="5" fillId="0" borderId="5" xfId="0" applyFont="1" applyBorder="1" applyAlignment="1">
      <alignment wrapText="1"/>
    </xf>
    <xf numFmtId="0" fontId="10" fillId="0" borderId="5" xfId="0" applyFont="1" applyBorder="1" applyAlignment="1">
      <alignment horizontal="left" vertical="center"/>
    </xf>
    <xf numFmtId="0" fontId="10" fillId="0" borderId="5" xfId="0" applyFont="1" applyBorder="1" applyAlignment="1">
      <alignment wrapText="1"/>
    </xf>
    <xf numFmtId="167" fontId="5" fillId="0" borderId="5" xfId="0" applyNumberFormat="1" applyFont="1" applyBorder="1"/>
    <xf numFmtId="0" fontId="10" fillId="0" borderId="5" xfId="0" applyFont="1" applyBorder="1"/>
    <xf numFmtId="167" fontId="5" fillId="0" borderId="5" xfId="15" applyFont="1" applyBorder="1" applyAlignment="1">
      <alignment horizontal="center" vertical="center"/>
    </xf>
    <xf numFmtId="0" fontId="7" fillId="0" borderId="0" xfId="0" applyFont="1" applyFill="1"/>
    <xf numFmtId="0" fontId="13" fillId="0" borderId="0" xfId="0" applyFont="1" applyFill="1" applyBorder="1" applyAlignment="1">
      <alignment horizontal="left" vertical="center" wrapText="1"/>
    </xf>
    <xf numFmtId="0" fontId="8" fillId="2" borderId="12" xfId="0" applyFont="1" applyFill="1" applyBorder="1" applyAlignment="1">
      <alignment horizontal="right" wrapText="1"/>
    </xf>
    <xf numFmtId="0" fontId="2" fillId="0" borderId="10" xfId="0" applyFont="1" applyFill="1" applyBorder="1" applyAlignment="1">
      <alignment horizontal="right"/>
    </xf>
    <xf numFmtId="0" fontId="2" fillId="0" borderId="11" xfId="0" applyFont="1" applyFill="1" applyBorder="1" applyAlignment="1">
      <alignment horizontal="right"/>
    </xf>
    <xf numFmtId="0" fontId="19" fillId="0" borderId="10" xfId="16" applyFont="1" applyBorder="1" applyAlignment="1">
      <alignment horizontal="right" vertical="top"/>
    </xf>
    <xf numFmtId="0" fontId="19" fillId="0" borderId="0" xfId="16" applyFont="1" applyAlignment="1">
      <alignment horizontal="right" vertical="top"/>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5" xfId="1" applyFont="1" applyFill="1" applyBorder="1" applyAlignment="1">
      <alignment horizontal="center"/>
    </xf>
    <xf numFmtId="164" fontId="5" fillId="0" borderId="5" xfId="0" applyNumberFormat="1" applyFont="1" applyFill="1" applyBorder="1" applyAlignment="1">
      <alignment horizontal="center"/>
    </xf>
    <xf numFmtId="0" fontId="10" fillId="0" borderId="5" xfId="0" applyFont="1" applyBorder="1" applyAlignment="1">
      <alignment horizontal="center" vertical="center"/>
    </xf>
    <xf numFmtId="167" fontId="5" fillId="0" borderId="5" xfId="17" applyFont="1" applyBorder="1"/>
    <xf numFmtId="9" fontId="5" fillId="0" borderId="5" xfId="10" applyNumberFormat="1" applyFont="1" applyBorder="1"/>
    <xf numFmtId="167" fontId="10" fillId="0" borderId="5" xfId="17" applyFont="1" applyBorder="1"/>
    <xf numFmtId="0" fontId="5" fillId="5" borderId="5" xfId="0" applyFont="1" applyFill="1" applyBorder="1" applyAlignment="1">
      <alignment horizontal="center"/>
    </xf>
    <xf numFmtId="0" fontId="5" fillId="5" borderId="5" xfId="0" applyFont="1" applyFill="1" applyBorder="1" applyAlignment="1">
      <alignment horizontal="center" vertical="center" wrapText="1"/>
    </xf>
    <xf numFmtId="3" fontId="17" fillId="5" borderId="5" xfId="0" applyNumberFormat="1" applyFont="1" applyFill="1" applyBorder="1"/>
    <xf numFmtId="0" fontId="14" fillId="5" borderId="5" xfId="0" applyFont="1" applyFill="1" applyBorder="1" applyAlignment="1">
      <alignment horizontal="center" vertical="top" wrapText="1"/>
    </xf>
    <xf numFmtId="168" fontId="14" fillId="5" borderId="5" xfId="0" applyNumberFormat="1" applyFont="1" applyFill="1" applyBorder="1" applyAlignment="1">
      <alignment horizontal="left" vertical="top" wrapText="1"/>
    </xf>
    <xf numFmtId="0" fontId="5" fillId="5" borderId="5" xfId="0" applyFont="1" applyFill="1" applyBorder="1"/>
    <xf numFmtId="0" fontId="10" fillId="5" borderId="5" xfId="0" applyFont="1" applyFill="1" applyBorder="1"/>
    <xf numFmtId="167" fontId="5" fillId="5" borderId="5" xfId="0" applyNumberFormat="1" applyFont="1" applyFill="1" applyBorder="1"/>
    <xf numFmtId="0" fontId="8" fillId="2" borderId="12" xfId="0" applyFont="1" applyFill="1" applyBorder="1" applyAlignment="1">
      <alignment horizontal="left"/>
    </xf>
    <xf numFmtId="0" fontId="9" fillId="0" borderId="0" xfId="0" applyFont="1" applyBorder="1" applyAlignment="1">
      <alignment horizontal="left" vertical="top"/>
    </xf>
    <xf numFmtId="164" fontId="5" fillId="0" borderId="5" xfId="1" applyFont="1" applyBorder="1" applyAlignment="1">
      <alignment horizontal="center"/>
    </xf>
    <xf numFmtId="164" fontId="5" fillId="0" borderId="5" xfId="1" applyFont="1" applyFill="1" applyBorder="1" applyAlignment="1">
      <alignment horizontal="center"/>
    </xf>
    <xf numFmtId="164" fontId="5" fillId="0" borderId="5" xfId="0" applyNumberFormat="1" applyFont="1" applyFill="1" applyBorder="1" applyAlignment="1">
      <alignment horizontal="center"/>
    </xf>
    <xf numFmtId="0" fontId="5" fillId="0" borderId="5" xfId="0" applyFont="1" applyFill="1" applyBorder="1" applyAlignment="1">
      <alignment horizontal="center"/>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xf>
    <xf numFmtId="0" fontId="5" fillId="0" borderId="5" xfId="0" applyFont="1" applyBorder="1" applyAlignment="1">
      <alignment horizontal="left" vertical="center"/>
    </xf>
    <xf numFmtId="0" fontId="11" fillId="2"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13" fillId="2" borderId="5"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5" fillId="0" borderId="5" xfId="0" applyFont="1" applyBorder="1" applyAlignment="1">
      <alignment horizontal="center" vertical="top" wrapText="1"/>
    </xf>
    <xf numFmtId="0" fontId="5" fillId="0" borderId="8" xfId="0" applyFont="1" applyBorder="1" applyAlignment="1">
      <alignment horizontal="center" wrapText="1"/>
    </xf>
    <xf numFmtId="0" fontId="5" fillId="0" borderId="17" xfId="0" applyFont="1" applyBorder="1" applyAlignment="1">
      <alignment horizontal="center" wrapText="1"/>
    </xf>
    <xf numFmtId="0" fontId="5" fillId="0" borderId="4" xfId="0" applyFont="1" applyBorder="1" applyAlignment="1">
      <alignment horizontal="center" vertical="top" wrapText="1"/>
    </xf>
    <xf numFmtId="0" fontId="5" fillId="0" borderId="19" xfId="0" applyFont="1" applyBorder="1" applyAlignment="1">
      <alignment horizontal="center" vertical="top" wrapText="1"/>
    </xf>
    <xf numFmtId="0" fontId="5" fillId="0" borderId="1" xfId="0" applyFont="1" applyBorder="1" applyAlignment="1">
      <alignment horizontal="center" vertical="top"/>
    </xf>
    <xf numFmtId="0" fontId="5" fillId="0" borderId="18" xfId="0" applyFont="1" applyBorder="1" applyAlignment="1">
      <alignment horizontal="center" vertical="top"/>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17"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Fill="1" applyBorder="1" applyAlignment="1">
      <alignment horizontal="center" vertical="top" wrapText="1"/>
    </xf>
    <xf numFmtId="0" fontId="5" fillId="0" borderId="19" xfId="0" applyFont="1" applyFill="1" applyBorder="1" applyAlignment="1">
      <alignment horizontal="center" vertical="top" wrapText="1"/>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5" fillId="0" borderId="13" xfId="0" applyFont="1" applyBorder="1" applyAlignment="1">
      <alignment wrapText="1"/>
    </xf>
    <xf numFmtId="0" fontId="5" fillId="0" borderId="14" xfId="0" applyFont="1" applyBorder="1" applyAlignment="1">
      <alignment wrapText="1"/>
    </xf>
    <xf numFmtId="0" fontId="5" fillId="0" borderId="3" xfId="0" applyFont="1" applyBorder="1" applyAlignment="1">
      <alignment wrapText="1"/>
    </xf>
    <xf numFmtId="0" fontId="13" fillId="2" borderId="15"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168" fontId="14" fillId="0" borderId="23" xfId="0" applyNumberFormat="1" applyFont="1" applyFill="1" applyBorder="1" applyAlignment="1">
      <alignment vertical="top"/>
    </xf>
    <xf numFmtId="3" fontId="10" fillId="0" borderId="5" xfId="0" applyNumberFormat="1" applyFont="1" applyBorder="1"/>
    <xf numFmtId="167" fontId="5" fillId="0" borderId="5" xfId="15" applyFont="1" applyBorder="1"/>
    <xf numFmtId="41" fontId="6" fillId="0" borderId="0" xfId="0" applyNumberFormat="1" applyFont="1"/>
    <xf numFmtId="41" fontId="5" fillId="0" borderId="0" xfId="0" applyNumberFormat="1" applyFont="1"/>
    <xf numFmtId="0" fontId="19" fillId="0" borderId="0" xfId="16" applyFont="1"/>
    <xf numFmtId="167" fontId="10" fillId="0" borderId="5" xfId="0" applyNumberFormat="1" applyFont="1" applyFill="1" applyBorder="1"/>
    <xf numFmtId="167" fontId="10" fillId="5" borderId="5" xfId="0" applyNumberFormat="1" applyFont="1" applyFill="1" applyBorder="1"/>
    <xf numFmtId="0" fontId="10" fillId="0" borderId="5" xfId="0" applyFont="1" applyFill="1" applyBorder="1" applyAlignment="1">
      <alignment wrapText="1"/>
    </xf>
    <xf numFmtId="0" fontId="10" fillId="0" borderId="21" xfId="0" applyFont="1" applyFill="1" applyBorder="1" applyAlignment="1">
      <alignment wrapText="1"/>
    </xf>
    <xf numFmtId="166" fontId="20" fillId="0" borderId="23" xfId="0" applyNumberFormat="1" applyFont="1" applyFill="1" applyBorder="1" applyAlignment="1">
      <alignment horizontal="center" vertical="center" wrapText="1"/>
    </xf>
    <xf numFmtId="0" fontId="10" fillId="0" borderId="20" xfId="0" applyFont="1" applyFill="1" applyBorder="1" applyAlignment="1">
      <alignment vertical="center"/>
    </xf>
    <xf numFmtId="0" fontId="20" fillId="0" borderId="23" xfId="0" applyFont="1" applyFill="1" applyBorder="1" applyAlignment="1">
      <alignment horizontal="left" vertical="center" wrapText="1"/>
    </xf>
    <xf numFmtId="0" fontId="0" fillId="0" borderId="0" xfId="0" applyFont="1"/>
    <xf numFmtId="41" fontId="10" fillId="0" borderId="5" xfId="0" applyNumberFormat="1" applyFont="1" applyBorder="1"/>
    <xf numFmtId="0" fontId="10" fillId="0" borderId="5" xfId="0" applyFont="1" applyBorder="1" applyAlignment="1">
      <alignment horizontal="left" vertical="top"/>
    </xf>
    <xf numFmtId="164" fontId="10" fillId="0" borderId="5" xfId="0" applyNumberFormat="1" applyFont="1" applyFill="1" applyBorder="1" applyAlignment="1">
      <alignment horizontal="center"/>
    </xf>
    <xf numFmtId="164" fontId="10" fillId="0" borderId="5" xfId="1" applyFont="1" applyBorder="1" applyAlignment="1">
      <alignment horizontal="center"/>
    </xf>
    <xf numFmtId="0" fontId="10" fillId="0" borderId="5" xfId="0" applyFont="1" applyBorder="1" applyAlignment="1">
      <alignment horizontal="left" wrapText="1"/>
    </xf>
    <xf numFmtId="0" fontId="10" fillId="0" borderId="5"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left"/>
    </xf>
    <xf numFmtId="164" fontId="5" fillId="0" borderId="5" xfId="1" applyNumberFormat="1" applyFont="1" applyFill="1" applyBorder="1" applyAlignment="1"/>
    <xf numFmtId="0" fontId="5" fillId="0" borderId="5" xfId="0" applyFont="1" applyBorder="1" applyAlignment="1">
      <alignment horizontal="left" wrapText="1"/>
    </xf>
    <xf numFmtId="9" fontId="10" fillId="0" borderId="5" xfId="10" applyNumberFormat="1" applyFont="1" applyBorder="1"/>
    <xf numFmtId="167" fontId="10" fillId="0" borderId="5" xfId="0" applyNumberFormat="1" applyFont="1" applyBorder="1"/>
    <xf numFmtId="0" fontId="10" fillId="0" borderId="5" xfId="0" applyFont="1" applyBorder="1" applyAlignment="1">
      <alignment horizontal="center" vertical="top"/>
    </xf>
    <xf numFmtId="0" fontId="5" fillId="4" borderId="5" xfId="0" applyFont="1" applyFill="1" applyBorder="1" applyAlignment="1"/>
    <xf numFmtId="41" fontId="5" fillId="0" borderId="5" xfId="13" applyFont="1" applyBorder="1" applyAlignment="1"/>
    <xf numFmtId="0" fontId="5" fillId="0" borderId="5" xfId="0" applyFont="1" applyBorder="1" applyAlignment="1"/>
    <xf numFmtId="0" fontId="12" fillId="0" borderId="5" xfId="0" applyFont="1" applyBorder="1" applyAlignment="1">
      <alignment wrapText="1"/>
    </xf>
    <xf numFmtId="0" fontId="5" fillId="0" borderId="5" xfId="0" applyFont="1" applyFill="1" applyBorder="1" applyAlignment="1"/>
    <xf numFmtId="41" fontId="5" fillId="0" borderId="5" xfId="0" applyNumberFormat="1" applyFont="1" applyBorder="1" applyAlignment="1"/>
    <xf numFmtId="41" fontId="10" fillId="0" borderId="5" xfId="0" applyNumberFormat="1" applyFont="1" applyBorder="1" applyAlignment="1"/>
    <xf numFmtId="41" fontId="5" fillId="0" borderId="5" xfId="13" applyFont="1" applyFill="1" applyBorder="1" applyAlignment="1"/>
    <xf numFmtId="1" fontId="5" fillId="0" borderId="5" xfId="0" applyNumberFormat="1" applyFont="1" applyBorder="1" applyAlignment="1"/>
    <xf numFmtId="41" fontId="10" fillId="0" borderId="5" xfId="13" applyFont="1" applyBorder="1" applyAlignment="1"/>
    <xf numFmtId="0" fontId="10" fillId="0" borderId="5" xfId="0" applyFont="1" applyBorder="1" applyAlignment="1"/>
    <xf numFmtId="0" fontId="10" fillId="0" borderId="5" xfId="0" applyFont="1" applyBorder="1" applyAlignment="1">
      <alignment vertical="center"/>
    </xf>
    <xf numFmtId="0" fontId="10" fillId="0" borderId="5" xfId="0" applyFont="1" applyFill="1" applyBorder="1" applyAlignment="1">
      <alignment horizontal="left" vertical="center"/>
    </xf>
    <xf numFmtId="166" fontId="14" fillId="0" borderId="5" xfId="0" applyNumberFormat="1" applyFont="1" applyFill="1" applyBorder="1" applyAlignment="1">
      <alignment horizontal="center" wrapText="1"/>
    </xf>
    <xf numFmtId="0" fontId="14" fillId="0" borderId="5" xfId="0" applyFont="1" applyFill="1" applyBorder="1" applyAlignment="1">
      <alignment horizontal="left" wrapText="1"/>
    </xf>
  </cellXfs>
  <cellStyles count="18">
    <cellStyle name="Comma [0]" xfId="1" builtinId="6"/>
    <cellStyle name="Comma [0] 2" xfId="13" xr:uid="{00000000-0005-0000-0000-000001000000}"/>
    <cellStyle name="Comma [0] 3" xfId="15" xr:uid="{00000000-0005-0000-0000-000002000000}"/>
    <cellStyle name="Comma [0] 3 2" xfId="17" xr:uid="{DF7D16EF-F434-45C5-B1DC-DA3C0AC74E27}"/>
    <cellStyle name="Comma 2" xfId="12" xr:uid="{00000000-0005-0000-0000-000003000000}"/>
    <cellStyle name="Hyperlink" xfId="16" builtinId="8"/>
    <cellStyle name="Normal" xfId="0" builtinId="0" customBuiltin="1"/>
    <cellStyle name="Normal 2" xfId="11" xr:uid="{00000000-0005-0000-0000-000006000000}"/>
    <cellStyle name="Normal 2 2" xfId="14" xr:uid="{00000000-0005-0000-0000-000007000000}"/>
    <cellStyle name="Normal 3" xfId="5" xr:uid="{00000000-0005-0000-0000-000008000000}"/>
    <cellStyle name="Normal 3 10" xfId="6" xr:uid="{00000000-0005-0000-0000-000009000000}"/>
    <cellStyle name="Normal 5 15" xfId="7" xr:uid="{00000000-0005-0000-0000-00000A000000}"/>
    <cellStyle name="Normal 6" xfId="2" xr:uid="{00000000-0005-0000-0000-00000B000000}"/>
    <cellStyle name="Normal 6 10 2 2" xfId="3" xr:uid="{00000000-0005-0000-0000-00000C000000}"/>
    <cellStyle name="Normal 7" xfId="4" xr:uid="{00000000-0005-0000-0000-00000D000000}"/>
    <cellStyle name="Normal 92" xfId="9" xr:uid="{00000000-0005-0000-0000-00000E000000}"/>
    <cellStyle name="Normal 93" xfId="8" xr:uid="{00000000-0005-0000-0000-00000F000000}"/>
    <cellStyle name="Percent" xfId="10" builtinId="5"/>
  </cellStyles>
  <dxfs count="0"/>
  <tableStyles count="0" defaultTableStyle="TableStyleMedium2" defaultPivotStyle="PivotStyleLight16"/>
  <colors>
    <mruColors>
      <color rgb="FFDC1E35"/>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isbank.is/Risk/Risk%20Management/Asset%20&amp;%20Liability%20management/Capital%20Management/COREP/2016/2016-12-31/Vinnuskjal_CorepGroup20161231%20-%20Copy%20(Recovere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ME_Gogn\Lanastofnanir\Eiginfj&#225;r_sk&#253;rsla_2005_nov\EFJskyrsla2005nov_J&#246;kl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teams.isbank.is/team/risk/RR/Shared%20Documents/2017/3.%20Capital%20management/RR16_Exhibits%20chapter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isbank.is/sites/risk/Projects/ICAAP/ICAAP%202014/2013%20stress%20testing/ICAAP%202013%20-%20MR%20-%20stress%20tes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isbank.is/TRE%20Employees/Funding/Covered%20Bonds/2017%2001%2004%20-%20CB%20&#218;tg&#225;fur%20-%20Samantek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s.isbank.is/team/risk/RR/Shared%20Documents/2017/6.%20Liquidity%20risk/RR17_Exhibits%20chapter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s.isbank.is/fs/Risk/Risk%20Management/Asset%20&amp;%20Liability%20management/Capital%20Management/COREP/2011/2011-06-30/Market%20risk/COREP%20-%20Q2%202011%20-%20Samst&#230;&#240;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isbank.is/Risk/Risk%20Management/Asset%20&amp;%20Liability%20management/Capital%20Management/COREP/2016/2016-09-30/COREP%20-%20MR%20-%20Q3%202016%20-%20Consolidated.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eams.isbank.is/fs/Risk/Risk%20Management/Asset%20&amp;%20Liability%20management/Capital%20Management/COREP/2011/2011-06-30/Market%20risk/COREP%20-%20Q4%20201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sbank.is\fs\common\All%20Divisions\Collaboration\RMC%20Treasury%20and%20Risk%20Weekly\2013\Reports%20and%20overviews\2013-01\2013-01-04\Treasury_Weekly_report_2012010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hare.isbank.is/projects/pmo/projects/RiskNotes/Shared%20Documents/Capital%20Mgmt/2011%20Q4/Market%20Risk/COREP%20-%20Q4%202011%20-%20ni&#240;ur%20&#225;%20&#250;tib&#2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íða"/>
      <sheetName val="Explanatory notes"/>
      <sheetName val="CA"/>
      <sheetName val="Risk notes"/>
      <sheetName val="RR"/>
      <sheetName val="Risk dashboard"/>
      <sheetName val="Rekstur"/>
      <sheetName val="Other Assets"/>
      <sheetName val="Corep"/>
      <sheetName val="CR SA total"/>
      <sheetName val="CR SA central gov"/>
      <sheetName val="CR SA reg gov"/>
      <sheetName val="CR SA adm bodies"/>
      <sheetName val="CR SA mult banks"/>
      <sheetName val="CR SA int org"/>
      <sheetName val="CR SA inst"/>
      <sheetName val="CR SA corp"/>
      <sheetName val="CR SA retail"/>
      <sheetName val="CR SA real estate"/>
      <sheetName val="CR SA past due"/>
      <sheetName val="CR SA high-risk"/>
      <sheetName val="CR SA cov bonds"/>
      <sheetName val="CR SA short-term"/>
      <sheetName val="CR SA CIU"/>
      <sheetName val="CR SA other"/>
      <sheetName val="CR SA Ref list"/>
      <sheetName val="CR SEC SA total"/>
      <sheetName val="CR SEC SA synth"/>
      <sheetName val="CR SEC SA trad"/>
      <sheetName val="CR SEC Details"/>
      <sheetName val="CR TB SETT"/>
      <sheetName val="MKR SA TDI"/>
      <sheetName val="MKR SA EQU"/>
      <sheetName val="MKR SA FX"/>
      <sheetName val="MKR SA COM"/>
      <sheetName val="OPR"/>
      <sheetName val="OPR Ref list"/>
      <sheetName val="OPR Details"/>
      <sheetName val="OPR Details Ref list"/>
      <sheetName val="OPR LOSS Details"/>
      <sheetName val="OPR LOSS Details Ref list"/>
    </sheetNames>
    <sheetDataSet>
      <sheetData sheetId="0">
        <row r="100">
          <cell r="E100">
            <v>2</v>
          </cell>
        </row>
        <row r="101">
          <cell r="E101">
            <v>3</v>
          </cell>
        </row>
        <row r="102">
          <cell r="E102">
            <v>2</v>
          </cell>
        </row>
        <row r="103">
          <cell r="E10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efreshError="1">
        <row r="12">
          <cell r="C12" t="str">
            <v>Uppgjör pr.: 30.11.2005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a Ekki notuð"/>
      <sheetName val="not used1"/>
      <sheetName val="Yfirlit"/>
      <sheetName val="3.1"/>
      <sheetName val="Table 3.2"/>
      <sheetName val="3.2"/>
      <sheetName val="Figure 10"/>
      <sheetName val="Table 6"/>
      <sheetName val="3.3"/>
      <sheetName val="3.4"/>
      <sheetName val="3.5"/>
      <sheetName val="3.6"/>
      <sheetName val="3.7"/>
      <sheetName val="3.8"/>
      <sheetName val="3.9"/>
      <sheetName val="3.10"/>
      <sheetName val="4.x"/>
      <sheetName val="EULI1"/>
      <sheetName val="EULI2"/>
      <sheetName val="EULI3"/>
      <sheetName val="EULIA"/>
      <sheetName val="EUOV1"/>
      <sheetName val="EU CRB-A"/>
      <sheetName val="EU CRB-B"/>
      <sheetName val="EU CRD"/>
      <sheetName val="3.5 Ísl"/>
      <sheetName val="RR16_Exhibits chapter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
      <sheetName val="Forecast"/>
      <sheetName val="Results - tables"/>
      <sheetName val="Sheet3"/>
      <sheetName val="Sheet1"/>
    </sheetNames>
    <sheetDataSet>
      <sheetData sheetId="0"/>
      <sheetData sheetId="1">
        <row r="5">
          <cell r="B5" t="str">
            <v>A</v>
          </cell>
          <cell r="C5">
            <v>0</v>
          </cell>
          <cell r="G5">
            <v>0.4</v>
          </cell>
        </row>
        <row r="6">
          <cell r="B6" t="str">
            <v>B</v>
          </cell>
          <cell r="C6">
            <v>0.1</v>
          </cell>
          <cell r="G6">
            <v>1</v>
          </cell>
        </row>
        <row r="7">
          <cell r="B7" t="str">
            <v>C</v>
          </cell>
          <cell r="C7">
            <v>0.2</v>
          </cell>
          <cell r="G7">
            <v>0.2</v>
          </cell>
        </row>
        <row r="8">
          <cell r="B8" t="str">
            <v>D</v>
          </cell>
          <cell r="C8">
            <v>0.35</v>
          </cell>
          <cell r="G8">
            <v>0.4</v>
          </cell>
        </row>
        <row r="9">
          <cell r="B9" t="str">
            <v>E</v>
          </cell>
          <cell r="C9">
            <v>0.5</v>
          </cell>
        </row>
      </sheetData>
      <sheetData sheetId="2">
        <row r="5">
          <cell r="D5">
            <v>2012</v>
          </cell>
        </row>
        <row r="10">
          <cell r="D10">
            <v>2000</v>
          </cell>
        </row>
        <row r="11">
          <cell r="D11">
            <v>10500</v>
          </cell>
        </row>
        <row r="12">
          <cell r="D12">
            <v>0.83150000000000002</v>
          </cell>
        </row>
        <row r="13">
          <cell r="D13">
            <v>0.16849999999999998</v>
          </cell>
        </row>
        <row r="14">
          <cell r="D14">
            <v>0.72476190476190472</v>
          </cell>
        </row>
        <row r="15">
          <cell r="D15">
            <v>1663</v>
          </cell>
        </row>
        <row r="16">
          <cell r="D16">
            <v>1172</v>
          </cell>
        </row>
        <row r="17">
          <cell r="D17">
            <v>7610</v>
          </cell>
        </row>
        <row r="18">
          <cell r="D18">
            <v>3681</v>
          </cell>
        </row>
        <row r="20">
          <cell r="D20">
            <v>3054</v>
          </cell>
        </row>
        <row r="21">
          <cell r="D21">
            <v>199.523</v>
          </cell>
        </row>
        <row r="37">
          <cell r="D37">
            <v>0</v>
          </cell>
        </row>
        <row r="38">
          <cell r="D38">
            <v>5</v>
          </cell>
        </row>
        <row r="39">
          <cell r="D39">
            <v>14.621400000000001</v>
          </cell>
        </row>
        <row r="40">
          <cell r="D40">
            <v>0.24607999999999999</v>
          </cell>
        </row>
        <row r="41">
          <cell r="D41">
            <v>0.75392000000000003</v>
          </cell>
        </row>
        <row r="42">
          <cell r="D42">
            <v>-0.35539961973545625</v>
          </cell>
        </row>
        <row r="43">
          <cell r="D43">
            <v>-0.96099999999999997</v>
          </cell>
        </row>
        <row r="44">
          <cell r="D44">
            <v>0.26939999999999997</v>
          </cell>
        </row>
        <row r="45">
          <cell r="D45">
            <v>-0.23389599999999999</v>
          </cell>
        </row>
        <row r="46">
          <cell r="D46">
            <v>-0.413684</v>
          </cell>
        </row>
        <row r="47">
          <cell r="D47">
            <v>0.78400000000000003</v>
          </cell>
        </row>
        <row r="48">
          <cell r="D48">
            <v>1.6930000000000001</v>
          </cell>
        </row>
        <row r="49">
          <cell r="D49">
            <v>-5.6988000000000003</v>
          </cell>
        </row>
        <row r="50">
          <cell r="D50">
            <v>-3.0110999999999999</v>
          </cell>
        </row>
        <row r="51">
          <cell r="D51">
            <v>1.09E-2</v>
          </cell>
        </row>
        <row r="52">
          <cell r="D52">
            <v>0.23</v>
          </cell>
        </row>
        <row r="53">
          <cell r="D53">
            <v>-5.1964400000000008</v>
          </cell>
        </row>
        <row r="54">
          <cell r="D54">
            <v>-1.08</v>
          </cell>
        </row>
        <row r="55">
          <cell r="D55">
            <v>-2.94</v>
          </cell>
        </row>
        <row r="56">
          <cell r="D56">
            <v>0.16</v>
          </cell>
        </row>
        <row r="59">
          <cell r="D59">
            <v>-3.8599999999999994</v>
          </cell>
        </row>
        <row r="60">
          <cell r="D60">
            <v>796.99099999999999</v>
          </cell>
        </row>
        <row r="61">
          <cell r="D61">
            <v>-1389.7349999999999</v>
          </cell>
        </row>
        <row r="62">
          <cell r="D62">
            <v>271.47199999999998</v>
          </cell>
        </row>
        <row r="63">
          <cell r="D63">
            <v>26730.128000000001</v>
          </cell>
        </row>
        <row r="64">
          <cell r="D64">
            <v>-569.05695600000001</v>
          </cell>
        </row>
        <row r="67">
          <cell r="D67">
            <v>30457</v>
          </cell>
        </row>
        <row r="78">
          <cell r="D78">
            <v>0</v>
          </cell>
        </row>
        <row r="79">
          <cell r="D79">
            <v>3000</v>
          </cell>
        </row>
        <row r="80">
          <cell r="D80">
            <v>33730.200000000004</v>
          </cell>
        </row>
        <row r="81">
          <cell r="D81">
            <v>0.15</v>
          </cell>
        </row>
        <row r="82">
          <cell r="D82">
            <v>0.20646433333333333</v>
          </cell>
        </row>
        <row r="83">
          <cell r="D83">
            <v>0.79353566666666664</v>
          </cell>
        </row>
        <row r="84">
          <cell r="D84">
            <v>0.80754359594665892</v>
          </cell>
        </row>
        <row r="86">
          <cell r="D86">
            <v>10639.325335</v>
          </cell>
        </row>
        <row r="87">
          <cell r="D87">
            <v>619.39300000000003</v>
          </cell>
        </row>
        <row r="88">
          <cell r="D88">
            <v>27238.607</v>
          </cell>
        </row>
        <row r="92">
          <cell r="D92">
            <v>0</v>
          </cell>
        </row>
        <row r="93">
          <cell r="D93">
            <v>27858</v>
          </cell>
        </row>
        <row r="99">
          <cell r="D99">
            <v>0</v>
          </cell>
        </row>
        <row r="100">
          <cell r="D100">
            <v>0</v>
          </cell>
        </row>
        <row r="102">
          <cell r="D102">
            <v>3</v>
          </cell>
        </row>
        <row r="103">
          <cell r="D103">
            <v>2169</v>
          </cell>
        </row>
        <row r="104">
          <cell r="D104">
            <v>0</v>
          </cell>
        </row>
        <row r="105">
          <cell r="D105">
            <v>15000</v>
          </cell>
        </row>
        <row r="107">
          <cell r="D107">
            <v>0.01</v>
          </cell>
        </row>
        <row r="108">
          <cell r="D108">
            <v>1601</v>
          </cell>
        </row>
        <row r="116">
          <cell r="D116">
            <v>0</v>
          </cell>
        </row>
        <row r="117">
          <cell r="D117">
            <v>0</v>
          </cell>
        </row>
        <row r="118">
          <cell r="D118">
            <v>0</v>
          </cell>
        </row>
        <row r="119">
          <cell r="D119">
            <v>35000</v>
          </cell>
        </row>
        <row r="125">
          <cell r="D125">
            <v>0</v>
          </cell>
        </row>
        <row r="132">
          <cell r="D132">
            <v>168651</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ur"/>
      <sheetName val="Gögn"/>
      <sheetName val="2016"/>
      <sheetName val="Yfirlit"/>
      <sheetName val="Total"/>
      <sheetName val="ISIN"/>
      <sheetName val="Útgáfuár"/>
      <sheetName val="Útgáfuár (2)"/>
      <sheetName val="Útgáfuár (3)"/>
      <sheetName val="Útgáfuár (4)"/>
      <sheetName val="Útgáfukrafa"/>
      <sheetName val="Maturity"/>
      <sheetName val="Maturity (ISB)"/>
      <sheetName val="Bankar-Álag"/>
      <sheetName val="Bankar-Álag (óvt)"/>
      <sheetName val="FX"/>
      <sheetName val="Samanburður"/>
      <sheetName val="Samanburður (2)"/>
      <sheetName val="Samanburður (3)"/>
      <sheetName val="Bankarnir"/>
      <sheetName val="Samanborið við Húsnæðislán (2)"/>
      <sheetName val="Samanborið við Húsnæðislán"/>
      <sheetName val="Kostnaður"/>
    </sheetNames>
    <sheetDataSet>
      <sheetData sheetId="0" refreshError="1"/>
      <sheetData sheetId="1">
        <row r="3">
          <cell r="B3">
            <v>1070000000000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6.1"/>
      <sheetName val="6.2"/>
      <sheetName val="6.3"/>
      <sheetName val="6.4-6.5"/>
      <sheetName val="6.6"/>
      <sheetName val="6.7"/>
      <sheetName val="6.8"/>
      <sheetName val="6.9"/>
      <sheetName val="6.10"/>
      <sheetName val="6.11"/>
      <sheetName val="6.12"/>
      <sheetName val="6.13"/>
      <sheetName val="6.14"/>
      <sheetName val="6.15"/>
      <sheetName val="6.16"/>
      <sheetName val="LIQ1"/>
      <sheetName val="LIQ2"/>
      <sheetName val="LIQ3"/>
      <sheetName val="CB yield and turnover (gogn)"/>
      <sheetName val="6.7_isl"/>
      <sheetName val="6.9_isl"/>
      <sheetName val="Formula"/>
      <sheetName val="6.8 ILAAP"/>
      <sheetName val="6.6 ILAAP"/>
      <sheetName val="HQLA"/>
      <sheetName val="P3 kröfur"/>
      <sheetName val="6.14_old"/>
      <sheetName val="útgáfulisti"/>
      <sheetName val="6.6_OLD"/>
      <sheetName val="RR17_Exhibits chapter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llingar"/>
      <sheetName val="Niðurstöður COREP"/>
      <sheetName val="Pivot Corep Við bókhald Hlutabr"/>
      <sheetName val="Hlutabréf"/>
      <sheetName val="Corept Test við bókhadl"/>
      <sheetName val="Sheet1"/>
      <sheetName val="Skuldabréf"/>
      <sheetName val="Gjaldeyrir"/>
      <sheetName val="Afleiður"/>
      <sheetName val="Vaxtaferlar"/>
      <sheetName val="Tafla fyrir ICAAP"/>
      <sheetName val="Myndir"/>
      <sheetName val="Pillar II-spá - vor"/>
      <sheetName val="Pillar II-spá - vetur"/>
      <sheetName val="Spástöður"/>
      <sheetName val="SQL"/>
      <sheetName val="MKR SA TDI"/>
      <sheetName val="MKR SA EQU"/>
      <sheetName val="MKR SA FX"/>
      <sheetName val="MKR SA COM"/>
      <sheetName val="MKR SA TDI Ref list"/>
      <sheetName val="MKR SA EQU Ref list"/>
      <sheetName val="MKR SA FX Ref list"/>
      <sheetName val="MKR SA COM Ref list"/>
    </sheetNames>
    <sheetDataSet>
      <sheetData sheetId="0" refreshError="1"/>
      <sheetData sheetId="1" refreshError="1"/>
      <sheetData sheetId="2" refreshError="1"/>
      <sheetData sheetId="3" refreshError="1"/>
      <sheetData sheetId="4" refreshError="1"/>
      <sheetData sheetId="5" refreshError="1"/>
      <sheetData sheetId="6">
        <row r="3">
          <cell r="BQ3" t="str">
            <v>Nei</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llingar"/>
      <sheetName val="Upplýsingar"/>
      <sheetName val="Niðurstöður eiginfjárbindingar"/>
      <sheetName val="CVA"/>
      <sheetName val="Skuldabréf"/>
      <sheetName val="Hlutabréf"/>
      <sheetName val="Gjaldeyrir"/>
      <sheetName val="SQL"/>
      <sheetName val="MKR SA TDI - Maturity"/>
      <sheetName val="MKR SA TDI"/>
      <sheetName val="MKR SA EQU"/>
      <sheetName val="MKR SA FX"/>
      <sheetName val="MKR SA COM"/>
      <sheetName val="MKR SA TDI Ref list"/>
      <sheetName val="MKR SA EQU Ref list"/>
      <sheetName val="MKR SA FX Ref list"/>
      <sheetName val="MKR SA COM Ref list"/>
      <sheetName val="C 18.00 (Total)"/>
      <sheetName val="C 18.00 (Euro)"/>
      <sheetName val="C 18.00 (Lek)"/>
      <sheetName val="C 18.00 (Bulgarian Lev)"/>
      <sheetName val="C 18.00 (Czech Koruna)"/>
      <sheetName val="C 18.00 (Danish Krone)"/>
      <sheetName val="C 18.00 (Pound Sterling)"/>
      <sheetName val="C 18.00 (Forint)"/>
      <sheetName val="C 18.00 (Yen)"/>
      <sheetName val="C 18.00 (Latvian Lats)"/>
      <sheetName val="C 18.00 (Lithuanian Litas)"/>
      <sheetName val="C 18.00 (Denar)"/>
      <sheetName val="C 18.00 (Zloty)"/>
      <sheetName val="C 18.00 (Romanian Leu)"/>
      <sheetName val="C 18.00 (Russian Ruble)"/>
      <sheetName val="C 18.00 (Serbian Dinar)"/>
      <sheetName val="C 18.00 (Swedish Krona)"/>
      <sheetName val="C 18.00 (Swiss Franc)"/>
      <sheetName val="C 18.00 (Turkish Lira)"/>
      <sheetName val="C 18.00 (Hryvnia)"/>
      <sheetName val="C 18.00 (US Dollar)"/>
      <sheetName val="C 18.00 (Iceland Krona)"/>
      <sheetName val="C 18.00 (Norwegian Krone)"/>
      <sheetName val="C 18.00 (Egyptian Pound)"/>
      <sheetName val="C 18.00 (Other)"/>
      <sheetName val="C 19.00"/>
      <sheetName val="C 20.00"/>
      <sheetName val="C 21.00 (Total)"/>
      <sheetName val="C 21.00 (Austria)"/>
      <sheetName val="C 21.00 (Belgium)"/>
      <sheetName val="C 21.00 (Bulgaria)"/>
      <sheetName val="C 21.00 (Cyprus)"/>
      <sheetName val="C 21.00 (Czech Republic)"/>
      <sheetName val="C 21.00 (Denmark)"/>
      <sheetName val="C 21.00 (Estonia)"/>
      <sheetName val="C 21.00 (Finland)"/>
      <sheetName val="C 21.00 (France)"/>
      <sheetName val="C 21.00 (Germany)"/>
      <sheetName val="C 21.00 (Greece)"/>
      <sheetName val="C 21.00 (Hungary)"/>
      <sheetName val="C 21.00 (Ireland)"/>
      <sheetName val="C 21.00 (Italy)"/>
      <sheetName val="C 21.00 (Latvia)"/>
      <sheetName val="C 21.00 (Lithuania)"/>
      <sheetName val="C 21.00 (Luxembourg)"/>
      <sheetName val="C 21.00 (Malta)"/>
      <sheetName val="C 21.00 (Netherlands)"/>
      <sheetName val="C 21.00 (Poland)"/>
      <sheetName val="C 21.00 (Portugal)"/>
      <sheetName val="C 21.00 (Romania)"/>
      <sheetName val="C 21.00 (Slovakia)"/>
      <sheetName val="C 21.00 (Slovenia)"/>
      <sheetName val="C 21.00 (Spain)"/>
      <sheetName val="C 21.00 (Sweden)"/>
      <sheetName val="C 21.00 (United Kingdom)"/>
      <sheetName val="C 21.00 (Albania)"/>
      <sheetName val="C 21.00 (Japan)"/>
      <sheetName val="C 21.00 (Macedonia)"/>
      <sheetName val="C 21.00 (Russian Federation)"/>
      <sheetName val="C 21.00 (Serbia)"/>
      <sheetName val="C 21.00 (Switzerland)"/>
      <sheetName val="C 21.00 (Turkey)"/>
      <sheetName val="C 21.00 (Ukraine)"/>
      <sheetName val="C 21.00 (USA)"/>
      <sheetName val="C 21.00 (Norway)"/>
      <sheetName val="C 21.00 (Egypt)"/>
      <sheetName val="C 21.00 (Iceland)"/>
      <sheetName val="C 21.00 (Liechtenstein)"/>
      <sheetName val="C 21.00 (Other)"/>
      <sheetName val="C 22.00"/>
      <sheetName val="C 23.00"/>
      <sheetName val="C 24.00"/>
      <sheetName val="C 25.00"/>
    </sheetNames>
    <sheetDataSet>
      <sheetData sheetId="0"/>
      <sheetData sheetId="1">
        <row r="8">
          <cell r="J8">
            <v>0</v>
          </cell>
        </row>
        <row r="9">
          <cell r="J9">
            <v>0</v>
          </cell>
        </row>
        <row r="10">
          <cell r="J10">
            <v>0</v>
          </cell>
        </row>
        <row r="11">
          <cell r="M11">
            <v>170823.86556433851</v>
          </cell>
        </row>
        <row r="22">
          <cell r="B22" t="str">
            <v>Nei</v>
          </cell>
        </row>
        <row r="25">
          <cell r="B25" t="str">
            <v>16553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llingar"/>
      <sheetName val="Niðurstöður COREP"/>
      <sheetName val="Tafla fyrir ICAAP"/>
      <sheetName val="Myndir"/>
      <sheetName val="Pillar II-spá - vor"/>
      <sheetName val="Pillar II-spá - vetur"/>
      <sheetName val="Spástöður"/>
      <sheetName val="Hlutabréf"/>
      <sheetName val="Skuldabréf"/>
      <sheetName val="Gjaldeyrir"/>
      <sheetName val="Afleiður"/>
      <sheetName val="Vaxtaferlar"/>
      <sheetName val="SQL"/>
      <sheetName val="MKR SA TDI"/>
      <sheetName val="MKR SA EQU"/>
      <sheetName val="MKR SA FX"/>
      <sheetName val="MKR SA COM"/>
      <sheetName val="MKR SA TDI Ref list"/>
      <sheetName val="MKR SA EQU Ref list"/>
      <sheetName val="MKR SA FX Ref list"/>
      <sheetName val="MKR SA COM Ref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P1">
            <v>503</v>
          </cell>
        </row>
        <row r="2">
          <cell r="BP2" t="str">
            <v>Nei</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Gengi gjaldmiðla"/>
      <sheetName val="Forsíða"/>
      <sheetName val="Efnisyfirlit"/>
      <sheetName val="SUMMARY"/>
      <sheetName val="Liquidity snapshot Master JCA"/>
      <sheetName val="Liquidity snapshot - FME JCA"/>
      <sheetName val="Daily"/>
      <sheetName val="Historical Ratios"/>
      <sheetName val="Liquid Assets"/>
      <sheetName val="Strb"/>
      <sheetName val="Undrawn commitments"/>
      <sheetName val="Liquidity snapshot interest"/>
      <sheetName val="Currency balance snapshot"/>
      <sheetName val="Currency balance snapshot_pause"/>
      <sheetName val="Interest rate snapshot"/>
      <sheetName val="TAX"/>
      <sheetName val="Loans-data"/>
      <sheetName val="Loan Commitments"/>
      <sheetName val="Deposits-data"/>
      <sheetName val="Repo eligible CF-data"/>
      <sheetName val="Repo eligible-data"/>
      <sheetName val="Repo-deals"/>
      <sheetName val="Loans balance-data"/>
      <sheetName val="CPI"/>
      <sheetName val="Term_depo"/>
      <sheetName val="SQL"/>
    </sheetNames>
    <sheetDataSet>
      <sheetData sheetId="0">
        <row r="5">
          <cell r="C5">
            <v>41278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llingar"/>
      <sheetName val="Niðurstöður COREP"/>
      <sheetName val="Hlutabréf"/>
      <sheetName val="Skuldabréf"/>
      <sheetName val="Gjaldeyrir"/>
      <sheetName val="Afleiður"/>
      <sheetName val="Vaxtaferlar"/>
      <sheetName val="Tafla fyrir ICAAP"/>
      <sheetName val="Myndir"/>
      <sheetName val="Pillar II-spá - vor"/>
      <sheetName val="Pillar II-spá - vetur"/>
      <sheetName val="Spástöður"/>
      <sheetName val="SQL"/>
      <sheetName val="MKR SA TDI"/>
      <sheetName val="MKR SA EQU"/>
      <sheetName val="MKR SA FX"/>
      <sheetName val="MKR SA COM"/>
      <sheetName val="MKR SA TDI Ref list"/>
      <sheetName val="MKR SA EQU Ref list"/>
      <sheetName val="MKR SA FX Ref list"/>
      <sheetName val="MKR SA COM Ref list"/>
    </sheetNames>
    <sheetDataSet>
      <sheetData sheetId="0"/>
      <sheetData sheetId="1"/>
      <sheetData sheetId="2"/>
      <sheetData sheetId="3">
        <row r="3">
          <cell r="BQ3" t="str">
            <v>Nei</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3"/>
  <sheetViews>
    <sheetView showGridLines="0" tabSelected="1" zoomScale="80" zoomScaleNormal="80" workbookViewId="0">
      <selection sqref="A1:B1"/>
    </sheetView>
  </sheetViews>
  <sheetFormatPr defaultColWidth="9.125" defaultRowHeight="13.6" x14ac:dyDescent="0.2"/>
  <cols>
    <col min="1" max="1" width="5" style="1" customWidth="1"/>
    <col min="2" max="2" width="64.375" style="2" customWidth="1"/>
    <col min="3" max="3" width="13" style="3" customWidth="1"/>
    <col min="4" max="4" width="34.375" style="3" customWidth="1"/>
    <col min="5" max="16384" width="9.125" style="3"/>
  </cols>
  <sheetData>
    <row r="1" spans="1:4" ht="32.950000000000003" customHeight="1" x14ac:dyDescent="0.25">
      <c r="A1" s="118" t="s">
        <v>10</v>
      </c>
      <c r="B1" s="118"/>
      <c r="C1" s="97"/>
      <c r="D1" s="29" t="s">
        <v>293</v>
      </c>
    </row>
    <row r="2" spans="1:4" x14ac:dyDescent="0.2">
      <c r="A2" s="6"/>
      <c r="B2" s="7"/>
      <c r="C2" s="30"/>
      <c r="D2" s="30"/>
    </row>
    <row r="3" spans="1:4" x14ac:dyDescent="0.2">
      <c r="A3" s="119" t="s">
        <v>11</v>
      </c>
      <c r="B3" s="119"/>
      <c r="C3" s="32"/>
      <c r="D3" s="33"/>
    </row>
    <row r="4" spans="1:4" x14ac:dyDescent="0.2">
      <c r="A4" s="10"/>
      <c r="B4" s="11" t="s">
        <v>30</v>
      </c>
      <c r="C4" s="100" t="s">
        <v>47</v>
      </c>
      <c r="D4" s="98" t="s">
        <v>294</v>
      </c>
    </row>
    <row r="5" spans="1:4" x14ac:dyDescent="0.2">
      <c r="A5" s="119" t="s">
        <v>12</v>
      </c>
      <c r="B5" s="119"/>
      <c r="C5" s="31"/>
      <c r="D5" s="33"/>
    </row>
    <row r="6" spans="1:4" x14ac:dyDescent="0.2">
      <c r="B6" s="2" t="s">
        <v>13</v>
      </c>
      <c r="C6" s="101" t="s">
        <v>31</v>
      </c>
      <c r="D6" s="33" t="s">
        <v>295</v>
      </c>
    </row>
    <row r="7" spans="1:4" x14ac:dyDescent="0.2">
      <c r="B7" s="2" t="s">
        <v>14</v>
      </c>
      <c r="C7" s="101" t="s">
        <v>32</v>
      </c>
      <c r="D7" s="33" t="s">
        <v>295</v>
      </c>
    </row>
    <row r="8" spans="1:4" x14ac:dyDescent="0.2">
      <c r="B8" s="2" t="s">
        <v>15</v>
      </c>
      <c r="C8" s="101" t="s">
        <v>33</v>
      </c>
      <c r="D8" s="33" t="s">
        <v>295</v>
      </c>
    </row>
    <row r="9" spans="1:4" x14ac:dyDescent="0.2">
      <c r="B9" s="2" t="s">
        <v>16</v>
      </c>
      <c r="C9" s="101" t="s">
        <v>34</v>
      </c>
      <c r="D9" s="33" t="s">
        <v>295</v>
      </c>
    </row>
    <row r="10" spans="1:4" x14ac:dyDescent="0.2">
      <c r="B10" s="2" t="s">
        <v>17</v>
      </c>
      <c r="C10" s="101" t="s">
        <v>35</v>
      </c>
      <c r="D10" s="33" t="s">
        <v>295</v>
      </c>
    </row>
    <row r="11" spans="1:4" x14ac:dyDescent="0.2">
      <c r="B11" s="2" t="s">
        <v>18</v>
      </c>
      <c r="C11" s="101" t="s">
        <v>36</v>
      </c>
      <c r="D11" s="33" t="s">
        <v>295</v>
      </c>
    </row>
    <row r="12" spans="1:4" x14ac:dyDescent="0.2">
      <c r="B12" s="2" t="s">
        <v>19</v>
      </c>
      <c r="C12" s="101" t="s">
        <v>37</v>
      </c>
      <c r="D12" s="33" t="s">
        <v>295</v>
      </c>
    </row>
    <row r="13" spans="1:4" x14ac:dyDescent="0.2">
      <c r="B13" s="2" t="s">
        <v>20</v>
      </c>
      <c r="C13" s="101" t="s">
        <v>38</v>
      </c>
      <c r="D13" s="33" t="s">
        <v>295</v>
      </c>
    </row>
    <row r="14" spans="1:4" x14ac:dyDescent="0.2">
      <c r="B14" s="2" t="s">
        <v>21</v>
      </c>
      <c r="C14" s="101" t="s">
        <v>39</v>
      </c>
      <c r="D14" s="33" t="s">
        <v>295</v>
      </c>
    </row>
    <row r="15" spans="1:4" x14ac:dyDescent="0.2">
      <c r="B15" s="2" t="s">
        <v>22</v>
      </c>
      <c r="C15" s="101" t="s">
        <v>40</v>
      </c>
      <c r="D15" s="33" t="s">
        <v>295</v>
      </c>
    </row>
    <row r="16" spans="1:4" x14ac:dyDescent="0.2">
      <c r="A16" s="5"/>
      <c r="B16" s="2" t="s">
        <v>26</v>
      </c>
      <c r="C16" s="101" t="s">
        <v>43</v>
      </c>
      <c r="D16" s="33" t="s">
        <v>295</v>
      </c>
    </row>
    <row r="17" spans="1:4" x14ac:dyDescent="0.2">
      <c r="A17" s="5"/>
      <c r="B17" s="2" t="s">
        <v>27</v>
      </c>
      <c r="C17" s="101" t="s">
        <v>44</v>
      </c>
      <c r="D17" s="33" t="s">
        <v>295</v>
      </c>
    </row>
    <row r="18" spans="1:4" x14ac:dyDescent="0.2">
      <c r="A18" s="5"/>
      <c r="B18" s="2" t="s">
        <v>28</v>
      </c>
      <c r="C18" s="101" t="s">
        <v>45</v>
      </c>
      <c r="D18" s="33" t="s">
        <v>295</v>
      </c>
    </row>
    <row r="19" spans="1:4" x14ac:dyDescent="0.2">
      <c r="A19" s="8"/>
      <c r="B19" s="9" t="s">
        <v>23</v>
      </c>
      <c r="C19" s="101" t="s">
        <v>41</v>
      </c>
      <c r="D19" s="33" t="s">
        <v>295</v>
      </c>
    </row>
    <row r="20" spans="1:4" x14ac:dyDescent="0.2">
      <c r="A20" s="10"/>
      <c r="B20" s="11" t="s">
        <v>24</v>
      </c>
      <c r="C20" s="100" t="s">
        <v>42</v>
      </c>
      <c r="D20" s="33" t="s">
        <v>295</v>
      </c>
    </row>
    <row r="21" spans="1:4" x14ac:dyDescent="0.2">
      <c r="A21" s="119" t="s">
        <v>25</v>
      </c>
      <c r="B21" s="119"/>
      <c r="C21" s="31"/>
      <c r="D21" s="99"/>
    </row>
    <row r="22" spans="1:4" x14ac:dyDescent="0.2">
      <c r="A22" s="10"/>
      <c r="B22" s="11" t="s">
        <v>29</v>
      </c>
      <c r="C22" s="100" t="s">
        <v>46</v>
      </c>
      <c r="D22" s="98" t="s">
        <v>295</v>
      </c>
    </row>
    <row r="23" spans="1:4" x14ac:dyDescent="0.2">
      <c r="D23" s="48"/>
    </row>
    <row r="24" spans="1:4" x14ac:dyDescent="0.2">
      <c r="D24" s="48"/>
    </row>
    <row r="25" spans="1:4" x14ac:dyDescent="0.2">
      <c r="D25" s="48"/>
    </row>
    <row r="26" spans="1:4" x14ac:dyDescent="0.2">
      <c r="D26" s="48"/>
    </row>
    <row r="27" spans="1:4" x14ac:dyDescent="0.2">
      <c r="D27" s="48"/>
    </row>
    <row r="28" spans="1:4" x14ac:dyDescent="0.2">
      <c r="D28" s="48"/>
    </row>
    <row r="29" spans="1:4" x14ac:dyDescent="0.2">
      <c r="D29" s="48"/>
    </row>
    <row r="30" spans="1:4" x14ac:dyDescent="0.2">
      <c r="D30" s="48"/>
    </row>
    <row r="31" spans="1:4" x14ac:dyDescent="0.2">
      <c r="D31" s="48"/>
    </row>
    <row r="32" spans="1:4" x14ac:dyDescent="0.2">
      <c r="D32" s="48"/>
    </row>
    <row r="33" spans="4:4" x14ac:dyDescent="0.2">
      <c r="D33" s="48"/>
    </row>
    <row r="34" spans="4:4" x14ac:dyDescent="0.2">
      <c r="D34" s="48"/>
    </row>
    <row r="35" spans="4:4" x14ac:dyDescent="0.2">
      <c r="D35" s="48"/>
    </row>
    <row r="36" spans="4:4" x14ac:dyDescent="0.2">
      <c r="D36" s="48"/>
    </row>
    <row r="37" spans="4:4" x14ac:dyDescent="0.2">
      <c r="D37" s="48"/>
    </row>
    <row r="38" spans="4:4" x14ac:dyDescent="0.2">
      <c r="D38" s="48"/>
    </row>
    <row r="39" spans="4:4" x14ac:dyDescent="0.2">
      <c r="D39" s="48"/>
    </row>
    <row r="40" spans="4:4" x14ac:dyDescent="0.2">
      <c r="D40" s="48"/>
    </row>
    <row r="41" spans="4:4" x14ac:dyDescent="0.2">
      <c r="D41" s="48"/>
    </row>
    <row r="42" spans="4:4" x14ac:dyDescent="0.2">
      <c r="D42" s="48"/>
    </row>
    <row r="43" spans="4:4" x14ac:dyDescent="0.2">
      <c r="D43" s="48"/>
    </row>
    <row r="44" spans="4:4" x14ac:dyDescent="0.2">
      <c r="D44" s="48"/>
    </row>
    <row r="45" spans="4:4" x14ac:dyDescent="0.2">
      <c r="D45" s="48"/>
    </row>
    <row r="46" spans="4:4" x14ac:dyDescent="0.2">
      <c r="D46" s="48"/>
    </row>
    <row r="47" spans="4:4" x14ac:dyDescent="0.2">
      <c r="D47" s="48"/>
    </row>
    <row r="48" spans="4:4" x14ac:dyDescent="0.2">
      <c r="D48" s="48"/>
    </row>
    <row r="49" spans="4:4" x14ac:dyDescent="0.2">
      <c r="D49" s="48"/>
    </row>
    <row r="50" spans="4:4" x14ac:dyDescent="0.2">
      <c r="D50" s="48"/>
    </row>
    <row r="51" spans="4:4" x14ac:dyDescent="0.2">
      <c r="D51" s="48"/>
    </row>
    <row r="52" spans="4:4" x14ac:dyDescent="0.2">
      <c r="D52" s="48"/>
    </row>
    <row r="53" spans="4:4" x14ac:dyDescent="0.2">
      <c r="D53" s="48"/>
    </row>
    <row r="54" spans="4:4" x14ac:dyDescent="0.2">
      <c r="D54" s="48"/>
    </row>
    <row r="55" spans="4:4" x14ac:dyDescent="0.2">
      <c r="D55" s="48"/>
    </row>
    <row r="56" spans="4:4" x14ac:dyDescent="0.2">
      <c r="D56" s="48"/>
    </row>
    <row r="57" spans="4:4" x14ac:dyDescent="0.2">
      <c r="D57" s="48"/>
    </row>
    <row r="58" spans="4:4" x14ac:dyDescent="0.2">
      <c r="D58" s="48"/>
    </row>
    <row r="59" spans="4:4" x14ac:dyDescent="0.2">
      <c r="D59" s="48"/>
    </row>
    <row r="60" spans="4:4" x14ac:dyDescent="0.2">
      <c r="D60" s="48"/>
    </row>
    <row r="61" spans="4:4" x14ac:dyDescent="0.2">
      <c r="D61" s="48"/>
    </row>
    <row r="62" spans="4:4" x14ac:dyDescent="0.2">
      <c r="D62" s="48"/>
    </row>
    <row r="63" spans="4:4" x14ac:dyDescent="0.2">
      <c r="D63" s="48"/>
    </row>
    <row r="64" spans="4:4" x14ac:dyDescent="0.2">
      <c r="D64" s="48"/>
    </row>
    <row r="65" spans="4:4" x14ac:dyDescent="0.2">
      <c r="D65" s="48"/>
    </row>
    <row r="66" spans="4:4" x14ac:dyDescent="0.2">
      <c r="D66" s="48"/>
    </row>
    <row r="67" spans="4:4" x14ac:dyDescent="0.2">
      <c r="D67" s="48"/>
    </row>
    <row r="68" spans="4:4" x14ac:dyDescent="0.2">
      <c r="D68" s="48"/>
    </row>
    <row r="69" spans="4:4" x14ac:dyDescent="0.2">
      <c r="D69" s="48"/>
    </row>
    <row r="70" spans="4:4" x14ac:dyDescent="0.2">
      <c r="D70" s="48"/>
    </row>
    <row r="71" spans="4:4" x14ac:dyDescent="0.2">
      <c r="D71" s="48"/>
    </row>
    <row r="72" spans="4:4" x14ac:dyDescent="0.2">
      <c r="D72" s="48"/>
    </row>
    <row r="73" spans="4:4" x14ac:dyDescent="0.2">
      <c r="D73" s="48"/>
    </row>
    <row r="74" spans="4:4" x14ac:dyDescent="0.2">
      <c r="D74" s="48"/>
    </row>
    <row r="75" spans="4:4" x14ac:dyDescent="0.2">
      <c r="D75" s="48"/>
    </row>
    <row r="76" spans="4:4" x14ac:dyDescent="0.2">
      <c r="D76" s="48"/>
    </row>
    <row r="77" spans="4:4" x14ac:dyDescent="0.2">
      <c r="D77" s="48"/>
    </row>
    <row r="78" spans="4:4" x14ac:dyDescent="0.2">
      <c r="D78" s="48"/>
    </row>
    <row r="79" spans="4:4" x14ac:dyDescent="0.2">
      <c r="D79" s="48"/>
    </row>
    <row r="80" spans="4:4" x14ac:dyDescent="0.2">
      <c r="D80" s="48"/>
    </row>
    <row r="81" spans="4:4" x14ac:dyDescent="0.2">
      <c r="D81" s="48"/>
    </row>
    <row r="82" spans="4:4" x14ac:dyDescent="0.2">
      <c r="D82" s="48"/>
    </row>
    <row r="83" spans="4:4" x14ac:dyDescent="0.2">
      <c r="D83" s="48"/>
    </row>
  </sheetData>
  <mergeCells count="4">
    <mergeCell ref="A1:B1"/>
    <mergeCell ref="A3:B3"/>
    <mergeCell ref="A5:B5"/>
    <mergeCell ref="A21:B21"/>
  </mergeCells>
  <hyperlinks>
    <hyperlink ref="C4" location="'OV1'!A1" display="OV1" xr:uid="{00000000-0004-0000-0000-000004000000}"/>
    <hyperlink ref="C6" location="'CR1-A'!A1" display="CR1-A" xr:uid="{00000000-0004-0000-0000-00000A000000}"/>
    <hyperlink ref="C7" location="'CR1-B'!A1" display="CR1-B" xr:uid="{00000000-0004-0000-0000-00000B000000}"/>
    <hyperlink ref="C8" location="'CR1-C'!A1" display="CR1-C" xr:uid="{00000000-0004-0000-0000-00000C000000}"/>
    <hyperlink ref="C9" location="'CR1-D'!A1" display="CR1-D" xr:uid="{00000000-0004-0000-0000-00000D000000}"/>
    <hyperlink ref="C10" location="'CR1-E '!A1" display="CR1-E " xr:uid="{00000000-0004-0000-0000-00000E000000}"/>
    <hyperlink ref="C11" location="'CR2-A'!A1" display="CR2-A" xr:uid="{00000000-0004-0000-0000-00000F000000}"/>
    <hyperlink ref="C12" location="'CR2-B'!A1" display="CR2-B" xr:uid="{00000000-0004-0000-0000-000010000000}"/>
    <hyperlink ref="C13" location="'CR3'!A1" display="CR3" xr:uid="{00000000-0004-0000-0000-000012000000}"/>
    <hyperlink ref="C14" location="'CR4'!A1" display="CR4" xr:uid="{00000000-0004-0000-0000-000013000000}"/>
    <hyperlink ref="C15" location="'CR5'!A1" display="CR5" xr:uid="{00000000-0004-0000-0000-000014000000}"/>
    <hyperlink ref="C16" location="'CCR1'!A1" display="CCR1" xr:uid="{00000000-0004-0000-0000-000016000000}"/>
    <hyperlink ref="C17" location="'CCR2'!A1" display="CCR2" xr:uid="{00000000-0004-0000-0000-000017000000}"/>
    <hyperlink ref="C18" location="'CCR3'!A1" display="CCR3" xr:uid="{00000000-0004-0000-0000-000018000000}"/>
    <hyperlink ref="C19" location="'CCR5-A'!A1" display="CCR5-A" xr:uid="{00000000-0004-0000-0000-000019000000}"/>
    <hyperlink ref="C20" location="'CCR5-B'!A1" display="CCR5-B" xr:uid="{00000000-0004-0000-0000-00001A000000}"/>
    <hyperlink ref="C22" location="'MR1'!A1" display="MR1" xr:uid="{00000000-0004-0000-0000-00001B000000}"/>
  </hyperlink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13"/>
  <sheetViews>
    <sheetView showGridLines="0" workbookViewId="0"/>
  </sheetViews>
  <sheetFormatPr defaultRowHeight="14.3" x14ac:dyDescent="0.25"/>
  <cols>
    <col min="2" max="2" width="4.375" customWidth="1"/>
    <col min="3" max="3" width="28.625" customWidth="1"/>
    <col min="4" max="4" width="18.125" customWidth="1"/>
    <col min="5" max="5" width="18.875" customWidth="1"/>
    <col min="6" max="6" width="16.125" customWidth="1"/>
    <col min="7" max="7" width="17.125" customWidth="1"/>
    <col min="8" max="8" width="17.75" customWidth="1"/>
  </cols>
  <sheetData>
    <row r="1" spans="1:9" x14ac:dyDescent="0.25">
      <c r="A1" s="3"/>
      <c r="B1" s="3"/>
      <c r="C1" s="3"/>
      <c r="D1" s="3"/>
      <c r="E1" s="3"/>
      <c r="F1" s="3"/>
      <c r="G1" s="3"/>
      <c r="H1" s="3"/>
    </row>
    <row r="2" spans="1:9" x14ac:dyDescent="0.25">
      <c r="A2" s="3"/>
      <c r="B2" s="12" t="s">
        <v>241</v>
      </c>
      <c r="C2" s="3"/>
      <c r="D2" s="3"/>
      <c r="E2" s="3"/>
      <c r="F2" s="3"/>
      <c r="G2" s="3"/>
      <c r="H2" s="3"/>
    </row>
    <row r="3" spans="1:9" x14ac:dyDescent="0.25">
      <c r="A3" s="3"/>
      <c r="B3" s="3"/>
      <c r="C3" s="3"/>
      <c r="D3" s="3"/>
      <c r="E3" s="3"/>
      <c r="F3" s="3"/>
      <c r="G3" s="3"/>
      <c r="H3" s="3"/>
    </row>
    <row r="4" spans="1:9" x14ac:dyDescent="0.25">
      <c r="A4" s="3"/>
      <c r="B4" s="134" t="s">
        <v>285</v>
      </c>
      <c r="C4" s="134"/>
      <c r="D4" s="134"/>
      <c r="E4" s="134"/>
      <c r="F4" s="134"/>
      <c r="G4" s="134"/>
      <c r="H4" s="134"/>
      <c r="I4" s="173" t="s">
        <v>292</v>
      </c>
    </row>
    <row r="6" spans="1:9" x14ac:dyDescent="0.25">
      <c r="A6" s="80"/>
      <c r="B6" s="80"/>
      <c r="C6" s="80"/>
      <c r="D6" s="80"/>
      <c r="E6" s="80"/>
      <c r="F6" s="80"/>
      <c r="G6" s="80"/>
      <c r="H6" s="80"/>
    </row>
    <row r="7" spans="1:9" x14ac:dyDescent="0.25">
      <c r="A7" s="80"/>
      <c r="B7" s="13"/>
      <c r="C7" s="13"/>
      <c r="D7" s="22" t="s">
        <v>48</v>
      </c>
      <c r="E7" s="22" t="s">
        <v>49</v>
      </c>
      <c r="F7" s="22" t="s">
        <v>50</v>
      </c>
      <c r="G7" s="22" t="s">
        <v>51</v>
      </c>
      <c r="H7" s="22" t="s">
        <v>52</v>
      </c>
    </row>
    <row r="8" spans="1:9" ht="29.25" customHeight="1" x14ac:dyDescent="0.25">
      <c r="A8" s="80"/>
      <c r="B8" s="13"/>
      <c r="C8" s="13"/>
      <c r="D8" s="23" t="s">
        <v>242</v>
      </c>
      <c r="E8" s="23" t="s">
        <v>243</v>
      </c>
      <c r="F8" s="23" t="s">
        <v>244</v>
      </c>
      <c r="G8" s="23" t="s">
        <v>245</v>
      </c>
      <c r="H8" s="23" t="s">
        <v>246</v>
      </c>
    </row>
    <row r="9" spans="1:9" ht="21.1" customHeight="1" x14ac:dyDescent="0.25">
      <c r="A9" s="80"/>
      <c r="B9" s="40">
        <v>1</v>
      </c>
      <c r="C9" s="40" t="s">
        <v>247</v>
      </c>
      <c r="D9" s="67">
        <v>676398</v>
      </c>
      <c r="E9" s="67">
        <v>183249</v>
      </c>
      <c r="F9" s="67">
        <v>182008</v>
      </c>
      <c r="G9" s="67">
        <v>1241</v>
      </c>
      <c r="H9" s="67"/>
    </row>
    <row r="10" spans="1:9" ht="21.1" customHeight="1" x14ac:dyDescent="0.25">
      <c r="A10" s="80"/>
      <c r="B10" s="40">
        <v>2</v>
      </c>
      <c r="C10" s="40" t="s">
        <v>248</v>
      </c>
      <c r="D10" s="67">
        <v>2264</v>
      </c>
      <c r="E10" s="67"/>
      <c r="F10" s="67"/>
      <c r="G10" s="67"/>
      <c r="H10" s="67"/>
    </row>
    <row r="11" spans="1:9" ht="21.1" customHeight="1" x14ac:dyDescent="0.25">
      <c r="A11" s="80"/>
      <c r="B11" s="47">
        <v>3</v>
      </c>
      <c r="C11" s="47" t="s">
        <v>204</v>
      </c>
      <c r="D11" s="174">
        <v>678662</v>
      </c>
      <c r="E11" s="174">
        <v>183249</v>
      </c>
      <c r="F11" s="174">
        <v>182008</v>
      </c>
      <c r="G11" s="174">
        <v>1241</v>
      </c>
      <c r="H11" s="174"/>
    </row>
    <row r="12" spans="1:9" ht="21.1" customHeight="1" x14ac:dyDescent="0.25">
      <c r="A12" s="80"/>
      <c r="B12" s="40">
        <v>4</v>
      </c>
      <c r="C12" s="40" t="s">
        <v>217</v>
      </c>
      <c r="D12" s="67">
        <v>10482</v>
      </c>
      <c r="E12" s="67">
        <v>30</v>
      </c>
      <c r="F12" s="67"/>
      <c r="G12" s="67">
        <v>30</v>
      </c>
      <c r="H12" s="67"/>
    </row>
    <row r="13" spans="1:9" x14ac:dyDescent="0.25">
      <c r="A13" s="80"/>
      <c r="B13" s="80"/>
      <c r="C13" s="80"/>
      <c r="D13" s="80"/>
      <c r="E13" s="80"/>
      <c r="F13" s="80"/>
      <c r="G13" s="80"/>
      <c r="H13" s="80"/>
    </row>
  </sheetData>
  <mergeCells count="1">
    <mergeCell ref="B4:H4"/>
  </mergeCells>
  <hyperlinks>
    <hyperlink ref="I4" location="Index!A1" display="Back to index" xr:uid="{00000000-0004-0000-13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29"/>
  <sheetViews>
    <sheetView showGridLines="0" workbookViewId="0"/>
  </sheetViews>
  <sheetFormatPr defaultRowHeight="14.3" x14ac:dyDescent="0.25"/>
  <cols>
    <col min="2" max="2" width="8.375" customWidth="1"/>
    <col min="3" max="3" width="30.25" customWidth="1"/>
    <col min="4" max="4" width="18.25" customWidth="1"/>
    <col min="5" max="5" width="21.25" customWidth="1"/>
    <col min="6" max="6" width="20.75" customWidth="1"/>
    <col min="7" max="7" width="21" customWidth="1"/>
    <col min="8" max="8" width="14.75" customWidth="1"/>
    <col min="9" max="9" width="8.125" customWidth="1"/>
  </cols>
  <sheetData>
    <row r="1" spans="1:10" x14ac:dyDescent="0.25">
      <c r="A1" s="3"/>
      <c r="B1" s="3"/>
      <c r="C1" s="3"/>
      <c r="D1" s="3"/>
      <c r="E1" s="3"/>
      <c r="F1" s="3"/>
      <c r="G1" s="3"/>
      <c r="H1" s="3"/>
      <c r="I1" s="3"/>
    </row>
    <row r="2" spans="1:10" x14ac:dyDescent="0.25">
      <c r="A2" s="3"/>
      <c r="B2" s="12" t="s">
        <v>249</v>
      </c>
      <c r="C2" s="3"/>
      <c r="D2" s="3"/>
      <c r="E2" s="3"/>
      <c r="F2" s="3"/>
      <c r="G2" s="3"/>
      <c r="H2" s="3"/>
      <c r="I2" s="3"/>
    </row>
    <row r="3" spans="1:10" x14ac:dyDescent="0.25">
      <c r="A3" s="3"/>
      <c r="B3" s="3"/>
      <c r="C3" s="3"/>
      <c r="D3" s="3"/>
      <c r="E3" s="3"/>
      <c r="F3" s="3"/>
      <c r="G3" s="3"/>
      <c r="H3" s="3"/>
      <c r="I3" s="3"/>
    </row>
    <row r="4" spans="1:10" ht="18" customHeight="1" x14ac:dyDescent="0.25">
      <c r="A4" s="3"/>
      <c r="B4" s="134" t="s">
        <v>286</v>
      </c>
      <c r="C4" s="134"/>
      <c r="D4" s="134"/>
      <c r="E4" s="134"/>
      <c r="F4" s="134"/>
      <c r="G4" s="134"/>
      <c r="H4" s="134"/>
      <c r="I4" s="134"/>
      <c r="J4" s="173" t="s">
        <v>292</v>
      </c>
    </row>
    <row r="5" spans="1:10" ht="17.350000000000001" customHeight="1" x14ac:dyDescent="0.25">
      <c r="A5" s="3"/>
      <c r="B5" s="134"/>
      <c r="C5" s="134"/>
      <c r="D5" s="134"/>
      <c r="E5" s="134"/>
      <c r="F5" s="134"/>
      <c r="G5" s="134"/>
      <c r="H5" s="134"/>
      <c r="I5" s="134"/>
    </row>
    <row r="7" spans="1:10" x14ac:dyDescent="0.25">
      <c r="B7" s="80"/>
      <c r="C7" s="80"/>
      <c r="D7" s="80"/>
      <c r="E7" s="80"/>
      <c r="F7" s="80"/>
      <c r="G7" s="80"/>
      <c r="H7" s="80"/>
      <c r="I7" s="80"/>
    </row>
    <row r="8" spans="1:10" x14ac:dyDescent="0.25">
      <c r="B8" s="13"/>
      <c r="C8" s="13"/>
      <c r="D8" s="26" t="s">
        <v>48</v>
      </c>
      <c r="E8" s="26" t="s">
        <v>49</v>
      </c>
      <c r="F8" s="26" t="s">
        <v>50</v>
      </c>
      <c r="G8" s="26" t="s">
        <v>51</v>
      </c>
      <c r="H8" s="26" t="s">
        <v>52</v>
      </c>
      <c r="I8" s="26" t="s">
        <v>53</v>
      </c>
    </row>
    <row r="9" spans="1:10" x14ac:dyDescent="0.25">
      <c r="B9" s="13"/>
      <c r="C9" s="13"/>
      <c r="D9" s="154" t="s">
        <v>250</v>
      </c>
      <c r="E9" s="154"/>
      <c r="F9" s="154" t="s">
        <v>251</v>
      </c>
      <c r="G9" s="154"/>
      <c r="H9" s="155" t="s">
        <v>252</v>
      </c>
      <c r="I9" s="156"/>
    </row>
    <row r="10" spans="1:10" x14ac:dyDescent="0.25">
      <c r="B10" s="127"/>
      <c r="C10" s="128" t="s">
        <v>137</v>
      </c>
      <c r="D10" s="139" t="s">
        <v>253</v>
      </c>
      <c r="E10" s="139" t="s">
        <v>254</v>
      </c>
      <c r="F10" s="139" t="s">
        <v>253</v>
      </c>
      <c r="G10" s="139" t="s">
        <v>254</v>
      </c>
      <c r="H10" s="139" t="s">
        <v>56</v>
      </c>
      <c r="I10" s="152" t="s">
        <v>255</v>
      </c>
    </row>
    <row r="11" spans="1:10" x14ac:dyDescent="0.25">
      <c r="B11" s="127"/>
      <c r="C11" s="128"/>
      <c r="D11" s="140"/>
      <c r="E11" s="140"/>
      <c r="F11" s="140"/>
      <c r="G11" s="140"/>
      <c r="H11" s="140"/>
      <c r="I11" s="153"/>
    </row>
    <row r="12" spans="1:10" x14ac:dyDescent="0.25">
      <c r="B12" s="21">
        <v>1</v>
      </c>
      <c r="C12" s="88" t="s">
        <v>1</v>
      </c>
      <c r="D12" s="107">
        <v>166559</v>
      </c>
      <c r="E12" s="107">
        <v>20</v>
      </c>
      <c r="F12" s="107">
        <v>167799</v>
      </c>
      <c r="G12" s="107">
        <v>4</v>
      </c>
      <c r="H12" s="107"/>
      <c r="I12" s="108">
        <v>0</v>
      </c>
    </row>
    <row r="13" spans="1:10" x14ac:dyDescent="0.25">
      <c r="B13" s="21">
        <v>2</v>
      </c>
      <c r="C13" s="88" t="s">
        <v>141</v>
      </c>
      <c r="D13" s="107">
        <v>12812</v>
      </c>
      <c r="E13" s="107">
        <v>3171</v>
      </c>
      <c r="F13" s="107">
        <v>12807</v>
      </c>
      <c r="G13" s="107">
        <v>634</v>
      </c>
      <c r="H13" s="107">
        <v>2725</v>
      </c>
      <c r="I13" s="108">
        <v>0.2</v>
      </c>
    </row>
    <row r="14" spans="1:10" x14ac:dyDescent="0.25">
      <c r="B14" s="21">
        <v>3</v>
      </c>
      <c r="C14" s="88" t="s">
        <v>7</v>
      </c>
      <c r="D14" s="107">
        <v>942</v>
      </c>
      <c r="E14" s="107">
        <v>252</v>
      </c>
      <c r="F14" s="107">
        <v>942</v>
      </c>
      <c r="G14" s="107">
        <v>50</v>
      </c>
      <c r="H14" s="107">
        <v>992</v>
      </c>
      <c r="I14" s="108">
        <v>1</v>
      </c>
    </row>
    <row r="15" spans="1:10" x14ac:dyDescent="0.25">
      <c r="B15" s="21">
        <v>4</v>
      </c>
      <c r="C15" s="88" t="s">
        <v>142</v>
      </c>
      <c r="D15" s="107"/>
      <c r="E15" s="107"/>
      <c r="F15" s="107"/>
      <c r="G15" s="107"/>
      <c r="H15" s="107"/>
      <c r="I15" s="108"/>
    </row>
    <row r="16" spans="1:10" x14ac:dyDescent="0.25">
      <c r="B16" s="21">
        <v>5</v>
      </c>
      <c r="C16" s="88" t="s">
        <v>98</v>
      </c>
      <c r="D16" s="107"/>
      <c r="E16" s="107"/>
      <c r="F16" s="107"/>
      <c r="G16" s="107"/>
      <c r="H16" s="107"/>
      <c r="I16" s="108"/>
    </row>
    <row r="17" spans="2:9" x14ac:dyDescent="0.25">
      <c r="B17" s="21">
        <v>6</v>
      </c>
      <c r="C17" s="15" t="s">
        <v>91</v>
      </c>
      <c r="D17" s="107">
        <v>60066</v>
      </c>
      <c r="E17" s="107">
        <v>205</v>
      </c>
      <c r="F17" s="107">
        <v>60066</v>
      </c>
      <c r="G17" s="107">
        <v>42</v>
      </c>
      <c r="H17" s="107">
        <v>14805</v>
      </c>
      <c r="I17" s="108">
        <v>0.25</v>
      </c>
    </row>
    <row r="18" spans="2:9" x14ac:dyDescent="0.25">
      <c r="B18" s="21">
        <v>7</v>
      </c>
      <c r="C18" s="15" t="s">
        <v>2</v>
      </c>
      <c r="D18" s="107">
        <v>421548</v>
      </c>
      <c r="E18" s="107">
        <v>93911</v>
      </c>
      <c r="F18" s="107">
        <v>420605</v>
      </c>
      <c r="G18" s="107">
        <v>37472</v>
      </c>
      <c r="H18" s="107">
        <v>462208</v>
      </c>
      <c r="I18" s="108">
        <v>1.01</v>
      </c>
    </row>
    <row r="19" spans="2:9" x14ac:dyDescent="0.25">
      <c r="B19" s="21">
        <v>8</v>
      </c>
      <c r="C19" s="89" t="s">
        <v>3</v>
      </c>
      <c r="D19" s="107">
        <v>173806</v>
      </c>
      <c r="E19" s="107">
        <v>48523</v>
      </c>
      <c r="F19" s="107">
        <v>173543</v>
      </c>
      <c r="G19" s="107">
        <v>11219</v>
      </c>
      <c r="H19" s="107">
        <v>138585</v>
      </c>
      <c r="I19" s="108">
        <v>0.75</v>
      </c>
    </row>
    <row r="20" spans="2:9" ht="22.45" x14ac:dyDescent="0.25">
      <c r="B20" s="21">
        <v>9</v>
      </c>
      <c r="C20" s="89" t="s">
        <v>99</v>
      </c>
      <c r="D20" s="107">
        <v>182008</v>
      </c>
      <c r="E20" s="107"/>
      <c r="F20" s="107">
        <v>182008</v>
      </c>
      <c r="G20" s="107"/>
      <c r="H20" s="107">
        <v>63901</v>
      </c>
      <c r="I20" s="108">
        <v>0.35</v>
      </c>
    </row>
    <row r="21" spans="2:9" x14ac:dyDescent="0.25">
      <c r="B21" s="21">
        <v>10</v>
      </c>
      <c r="C21" s="89" t="s">
        <v>100</v>
      </c>
      <c r="D21" s="107">
        <v>10517</v>
      </c>
      <c r="E21" s="107">
        <v>603</v>
      </c>
      <c r="F21" s="107">
        <v>10488</v>
      </c>
      <c r="G21" s="107">
        <v>130</v>
      </c>
      <c r="H21" s="107">
        <v>14215</v>
      </c>
      <c r="I21" s="108">
        <v>1.34</v>
      </c>
    </row>
    <row r="22" spans="2:9" ht="22.45" x14ac:dyDescent="0.25">
      <c r="B22" s="21">
        <v>11</v>
      </c>
      <c r="C22" s="89" t="s">
        <v>256</v>
      </c>
      <c r="D22" s="107"/>
      <c r="E22" s="107"/>
      <c r="F22" s="107"/>
      <c r="G22" s="107"/>
      <c r="H22" s="107"/>
      <c r="I22" s="108"/>
    </row>
    <row r="23" spans="2:9" x14ac:dyDescent="0.25">
      <c r="B23" s="21">
        <v>12</v>
      </c>
      <c r="C23" s="89" t="s">
        <v>9</v>
      </c>
      <c r="D23" s="107"/>
      <c r="E23" s="107"/>
      <c r="F23" s="107"/>
      <c r="G23" s="107"/>
      <c r="H23" s="107"/>
      <c r="I23" s="108"/>
    </row>
    <row r="24" spans="2:9" ht="22.45" x14ac:dyDescent="0.25">
      <c r="B24" s="21">
        <v>13</v>
      </c>
      <c r="C24" s="89" t="s">
        <v>143</v>
      </c>
      <c r="D24" s="107"/>
      <c r="E24" s="107"/>
      <c r="F24" s="107"/>
      <c r="G24" s="107"/>
      <c r="H24" s="107"/>
      <c r="I24" s="108"/>
    </row>
    <row r="25" spans="2:9" x14ac:dyDescent="0.25">
      <c r="B25" s="21">
        <v>14</v>
      </c>
      <c r="C25" s="89" t="s">
        <v>257</v>
      </c>
      <c r="D25" s="107">
        <v>3530</v>
      </c>
      <c r="E25" s="107"/>
      <c r="F25" s="107">
        <v>3530</v>
      </c>
      <c r="G25" s="107"/>
      <c r="H25" s="107">
        <v>3530</v>
      </c>
      <c r="I25" s="108">
        <v>1</v>
      </c>
    </row>
    <row r="26" spans="2:9" x14ac:dyDescent="0.25">
      <c r="B26" s="21">
        <v>15</v>
      </c>
      <c r="C26" s="89" t="s">
        <v>96</v>
      </c>
      <c r="D26" s="107">
        <v>4684</v>
      </c>
      <c r="E26" s="107"/>
      <c r="F26" s="107">
        <v>4684</v>
      </c>
      <c r="G26" s="107"/>
      <c r="H26" s="107">
        <v>8620</v>
      </c>
      <c r="I26" s="108">
        <v>1.84</v>
      </c>
    </row>
    <row r="27" spans="2:9" x14ac:dyDescent="0.25">
      <c r="B27" s="21">
        <v>16</v>
      </c>
      <c r="C27" s="89" t="s">
        <v>144</v>
      </c>
      <c r="D27" s="107">
        <v>14597</v>
      </c>
      <c r="E27" s="107"/>
      <c r="F27" s="107">
        <v>14597</v>
      </c>
      <c r="G27" s="107"/>
      <c r="H27" s="107">
        <v>14597</v>
      </c>
      <c r="I27" s="108"/>
    </row>
    <row r="28" spans="2:9" ht="14.3" customHeight="1" x14ac:dyDescent="0.25">
      <c r="B28" s="90">
        <v>17</v>
      </c>
      <c r="C28" s="91" t="s">
        <v>6</v>
      </c>
      <c r="D28" s="109">
        <v>1051068</v>
      </c>
      <c r="E28" s="109">
        <v>146685</v>
      </c>
      <c r="F28" s="109">
        <v>1051068</v>
      </c>
      <c r="G28" s="109">
        <v>49551</v>
      </c>
      <c r="H28" s="109">
        <v>724177</v>
      </c>
      <c r="I28" s="192">
        <v>0.66</v>
      </c>
    </row>
    <row r="29" spans="2:9" x14ac:dyDescent="0.25">
      <c r="B29" s="181"/>
      <c r="C29" s="181"/>
      <c r="D29" s="181"/>
      <c r="E29" s="181"/>
      <c r="F29" s="181"/>
      <c r="G29" s="181"/>
      <c r="H29" s="181"/>
      <c r="I29" s="181"/>
    </row>
  </sheetData>
  <mergeCells count="12">
    <mergeCell ref="B4:I5"/>
    <mergeCell ref="I10:I11"/>
    <mergeCell ref="D9:E9"/>
    <mergeCell ref="F9:G9"/>
    <mergeCell ref="H9:I9"/>
    <mergeCell ref="B10:B11"/>
    <mergeCell ref="C10:C11"/>
    <mergeCell ref="D10:D11"/>
    <mergeCell ref="E10:E11"/>
    <mergeCell ref="F10:F11"/>
    <mergeCell ref="G10:G11"/>
    <mergeCell ref="H10:H11"/>
  </mergeCells>
  <hyperlinks>
    <hyperlink ref="J4" location="Index!A1" display="Back to index" xr:uid="{00000000-0004-0000-14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28"/>
  <sheetViews>
    <sheetView showGridLines="0" workbookViewId="0"/>
  </sheetViews>
  <sheetFormatPr defaultRowHeight="14.3" x14ac:dyDescent="0.25"/>
  <cols>
    <col min="1" max="1" width="5.75" customWidth="1"/>
    <col min="2" max="2" width="5.625" customWidth="1"/>
    <col min="3" max="3" width="25.375" customWidth="1"/>
    <col min="4" max="21" width="9.75" customWidth="1"/>
  </cols>
  <sheetData>
    <row r="1" spans="1:22" x14ac:dyDescent="0.25">
      <c r="A1" s="3"/>
      <c r="B1" s="3"/>
      <c r="C1" s="3"/>
      <c r="D1" s="3"/>
      <c r="E1" s="3"/>
      <c r="F1" s="3"/>
      <c r="G1" s="3"/>
      <c r="H1" s="3"/>
      <c r="I1" s="3"/>
      <c r="J1" s="3"/>
    </row>
    <row r="2" spans="1:22" x14ac:dyDescent="0.25">
      <c r="A2" s="3"/>
      <c r="B2" s="12" t="s">
        <v>259</v>
      </c>
      <c r="C2" s="3"/>
      <c r="D2" s="3"/>
      <c r="E2" s="3"/>
      <c r="F2" s="3"/>
      <c r="G2" s="3"/>
      <c r="H2" s="3"/>
      <c r="I2" s="3"/>
      <c r="J2" s="3"/>
    </row>
    <row r="3" spans="1:22" x14ac:dyDescent="0.25">
      <c r="A3" s="3"/>
      <c r="B3" s="3"/>
      <c r="C3" s="3"/>
      <c r="D3" s="3"/>
      <c r="E3" s="3"/>
      <c r="F3" s="3"/>
      <c r="G3" s="3"/>
      <c r="H3" s="3"/>
      <c r="I3" s="3"/>
      <c r="J3" s="3"/>
    </row>
    <row r="4" spans="1:22" ht="14.95" customHeight="1" x14ac:dyDescent="0.25">
      <c r="A4" s="3"/>
      <c r="B4" s="134" t="s">
        <v>287</v>
      </c>
      <c r="C4" s="134"/>
      <c r="D4" s="134"/>
      <c r="E4" s="134"/>
      <c r="F4" s="134"/>
      <c r="G4" s="134"/>
      <c r="H4" s="134"/>
      <c r="I4" s="134"/>
      <c r="J4" s="134"/>
      <c r="K4" s="134"/>
      <c r="L4" s="134"/>
      <c r="M4" s="134"/>
      <c r="N4" s="134"/>
      <c r="O4" s="134"/>
      <c r="P4" s="134"/>
      <c r="Q4" s="134"/>
      <c r="R4" s="134"/>
      <c r="S4" s="134"/>
      <c r="T4" s="134"/>
      <c r="U4" s="134"/>
      <c r="V4" s="173" t="s">
        <v>292</v>
      </c>
    </row>
    <row r="5" spans="1:22" x14ac:dyDescent="0.25">
      <c r="A5" s="3"/>
      <c r="B5" s="134"/>
      <c r="C5" s="134"/>
      <c r="D5" s="134"/>
      <c r="E5" s="134"/>
      <c r="F5" s="134"/>
      <c r="G5" s="134"/>
      <c r="H5" s="134"/>
      <c r="I5" s="134"/>
      <c r="J5" s="134"/>
      <c r="K5" s="134"/>
      <c r="L5" s="134"/>
      <c r="M5" s="134"/>
      <c r="N5" s="134"/>
      <c r="O5" s="134"/>
      <c r="P5" s="134"/>
      <c r="Q5" s="134"/>
      <c r="R5" s="134"/>
      <c r="S5" s="134"/>
      <c r="T5" s="134"/>
      <c r="U5" s="134"/>
    </row>
    <row r="8" spans="1:22" x14ac:dyDescent="0.25">
      <c r="A8" s="80"/>
      <c r="B8" s="80"/>
      <c r="C8" s="80"/>
      <c r="D8" s="80"/>
      <c r="E8" s="80"/>
      <c r="F8" s="80"/>
      <c r="G8" s="80"/>
      <c r="H8" s="80"/>
      <c r="I8" s="80"/>
      <c r="J8" s="80"/>
      <c r="K8" s="80"/>
      <c r="L8" s="80"/>
      <c r="M8" s="80"/>
      <c r="N8" s="80"/>
      <c r="O8" s="80"/>
      <c r="P8" s="80"/>
      <c r="Q8" s="80"/>
      <c r="R8" s="80"/>
      <c r="S8" s="80"/>
      <c r="T8" s="80"/>
      <c r="U8" s="80"/>
    </row>
    <row r="9" spans="1:22" x14ac:dyDescent="0.25">
      <c r="A9" s="80"/>
      <c r="B9" s="80"/>
      <c r="C9" s="80"/>
      <c r="D9" s="80"/>
      <c r="E9" s="80"/>
      <c r="F9" s="80"/>
      <c r="G9" s="80"/>
      <c r="H9" s="80"/>
      <c r="I9" s="80"/>
      <c r="J9" s="80"/>
      <c r="K9" s="80"/>
      <c r="L9" s="80"/>
      <c r="M9" s="80"/>
      <c r="N9" s="80"/>
      <c r="O9" s="80"/>
      <c r="P9" s="80"/>
      <c r="Q9" s="80"/>
      <c r="R9" s="80"/>
      <c r="S9" s="80"/>
      <c r="T9" s="80"/>
      <c r="U9" s="80"/>
    </row>
    <row r="10" spans="1:22" x14ac:dyDescent="0.25">
      <c r="A10" s="80"/>
      <c r="B10" s="13"/>
      <c r="C10" s="126" t="s">
        <v>137</v>
      </c>
      <c r="D10" s="126" t="s">
        <v>138</v>
      </c>
      <c r="E10" s="126"/>
      <c r="F10" s="126"/>
      <c r="G10" s="126"/>
      <c r="H10" s="126"/>
      <c r="I10" s="126"/>
      <c r="J10" s="126"/>
      <c r="K10" s="126"/>
      <c r="L10" s="126"/>
      <c r="M10" s="126"/>
      <c r="N10" s="126"/>
      <c r="O10" s="126"/>
      <c r="P10" s="126"/>
      <c r="Q10" s="126"/>
      <c r="R10" s="126"/>
      <c r="S10" s="126"/>
      <c r="T10" s="194" t="s">
        <v>6</v>
      </c>
      <c r="U10" s="136" t="s">
        <v>260</v>
      </c>
    </row>
    <row r="11" spans="1:22" x14ac:dyDescent="0.25">
      <c r="A11" s="80"/>
      <c r="B11" s="13"/>
      <c r="C11" s="126"/>
      <c r="D11" s="39">
        <v>0</v>
      </c>
      <c r="E11" s="39">
        <v>0.02</v>
      </c>
      <c r="F11" s="39">
        <v>0.04</v>
      </c>
      <c r="G11" s="39">
        <v>0.1</v>
      </c>
      <c r="H11" s="39">
        <v>0.2</v>
      </c>
      <c r="I11" s="39">
        <v>0.35</v>
      </c>
      <c r="J11" s="39">
        <v>0.5</v>
      </c>
      <c r="K11" s="39">
        <v>0.7</v>
      </c>
      <c r="L11" s="39">
        <v>0.75</v>
      </c>
      <c r="M11" s="39">
        <v>1</v>
      </c>
      <c r="N11" s="39">
        <v>1.5</v>
      </c>
      <c r="O11" s="39">
        <v>2.5</v>
      </c>
      <c r="P11" s="39">
        <v>3.7</v>
      </c>
      <c r="Q11" s="39">
        <v>12.5</v>
      </c>
      <c r="R11" s="28" t="s">
        <v>140</v>
      </c>
      <c r="S11" s="28" t="s">
        <v>55</v>
      </c>
      <c r="T11" s="194"/>
      <c r="U11" s="136"/>
    </row>
    <row r="12" spans="1:22" ht="24.8" customHeight="1" x14ac:dyDescent="0.25">
      <c r="A12" s="80"/>
      <c r="B12" s="25">
        <v>1</v>
      </c>
      <c r="C12" s="89" t="s">
        <v>1</v>
      </c>
      <c r="D12" s="92">
        <v>167803</v>
      </c>
      <c r="E12" s="92"/>
      <c r="F12" s="92"/>
      <c r="G12" s="92"/>
      <c r="H12" s="92"/>
      <c r="I12" s="92"/>
      <c r="J12" s="92"/>
      <c r="K12" s="92"/>
      <c r="L12" s="92"/>
      <c r="M12" s="92"/>
      <c r="N12" s="92"/>
      <c r="O12" s="92"/>
      <c r="P12" s="92"/>
      <c r="Q12" s="92"/>
      <c r="R12" s="92"/>
      <c r="S12" s="92"/>
      <c r="T12" s="193">
        <v>167803</v>
      </c>
      <c r="U12" s="92">
        <v>167803</v>
      </c>
    </row>
    <row r="13" spans="1:22" ht="22.45" x14ac:dyDescent="0.25">
      <c r="A13" s="80"/>
      <c r="B13" s="25">
        <v>2</v>
      </c>
      <c r="C13" s="89" t="s">
        <v>141</v>
      </c>
      <c r="D13" s="92"/>
      <c r="E13" s="92"/>
      <c r="F13" s="92"/>
      <c r="G13" s="92"/>
      <c r="H13" s="92">
        <v>13395</v>
      </c>
      <c r="I13" s="92"/>
      <c r="J13" s="92"/>
      <c r="K13" s="92"/>
      <c r="L13" s="92"/>
      <c r="M13" s="92">
        <v>46</v>
      </c>
      <c r="N13" s="92"/>
      <c r="O13" s="92"/>
      <c r="P13" s="92"/>
      <c r="Q13" s="92"/>
      <c r="R13" s="92"/>
      <c r="S13" s="92"/>
      <c r="T13" s="193">
        <v>13441</v>
      </c>
      <c r="U13" s="92">
        <v>13441</v>
      </c>
    </row>
    <row r="14" spans="1:22" x14ac:dyDescent="0.25">
      <c r="A14" s="80"/>
      <c r="B14" s="25">
        <v>3</v>
      </c>
      <c r="C14" s="89" t="s">
        <v>7</v>
      </c>
      <c r="D14" s="92"/>
      <c r="E14" s="92"/>
      <c r="F14" s="92"/>
      <c r="G14" s="92"/>
      <c r="H14" s="92"/>
      <c r="I14" s="92"/>
      <c r="J14" s="92"/>
      <c r="K14" s="92"/>
      <c r="L14" s="92"/>
      <c r="M14" s="92">
        <v>992</v>
      </c>
      <c r="N14" s="92"/>
      <c r="O14" s="92"/>
      <c r="P14" s="92"/>
      <c r="Q14" s="92"/>
      <c r="R14" s="92"/>
      <c r="S14" s="92"/>
      <c r="T14" s="193">
        <v>992</v>
      </c>
      <c r="U14" s="92">
        <v>992</v>
      </c>
    </row>
    <row r="15" spans="1:22" x14ac:dyDescent="0.25">
      <c r="A15" s="80"/>
      <c r="B15" s="25">
        <v>4</v>
      </c>
      <c r="C15" s="89" t="s">
        <v>142</v>
      </c>
      <c r="D15" s="92"/>
      <c r="E15" s="92"/>
      <c r="F15" s="92"/>
      <c r="G15" s="92"/>
      <c r="H15" s="92"/>
      <c r="I15" s="92"/>
      <c r="J15" s="92"/>
      <c r="K15" s="92"/>
      <c r="L15" s="92"/>
      <c r="M15" s="92"/>
      <c r="N15" s="92"/>
      <c r="O15" s="92"/>
      <c r="P15" s="92"/>
      <c r="Q15" s="92"/>
      <c r="R15" s="92"/>
      <c r="S15" s="92"/>
      <c r="T15" s="193"/>
      <c r="U15" s="92"/>
    </row>
    <row r="16" spans="1:22" x14ac:dyDescent="0.25">
      <c r="A16" s="80"/>
      <c r="B16" s="25">
        <v>5</v>
      </c>
      <c r="C16" s="89" t="s">
        <v>98</v>
      </c>
      <c r="D16" s="92"/>
      <c r="E16" s="92"/>
      <c r="F16" s="92"/>
      <c r="G16" s="92"/>
      <c r="H16" s="92"/>
      <c r="I16" s="92"/>
      <c r="J16" s="92"/>
      <c r="K16" s="92"/>
      <c r="L16" s="92"/>
      <c r="M16" s="92"/>
      <c r="N16" s="92"/>
      <c r="O16" s="92"/>
      <c r="P16" s="92"/>
      <c r="Q16" s="92"/>
      <c r="R16" s="92"/>
      <c r="S16" s="92"/>
      <c r="T16" s="193"/>
      <c r="U16" s="92"/>
    </row>
    <row r="17" spans="1:21" x14ac:dyDescent="0.25">
      <c r="A17" s="80"/>
      <c r="B17" s="25">
        <v>6</v>
      </c>
      <c r="C17" s="89" t="s">
        <v>91</v>
      </c>
      <c r="D17" s="92"/>
      <c r="E17" s="92"/>
      <c r="F17" s="92"/>
      <c r="G17" s="92"/>
      <c r="H17" s="92">
        <v>58460</v>
      </c>
      <c r="I17" s="92"/>
      <c r="J17" s="92">
        <v>688</v>
      </c>
      <c r="K17" s="92"/>
      <c r="L17" s="92"/>
      <c r="M17" s="92">
        <v>960</v>
      </c>
      <c r="N17" s="92"/>
      <c r="O17" s="92"/>
      <c r="P17" s="92"/>
      <c r="Q17" s="92"/>
      <c r="R17" s="92"/>
      <c r="S17" s="92"/>
      <c r="T17" s="193">
        <v>60108</v>
      </c>
      <c r="U17" s="92">
        <v>60108</v>
      </c>
    </row>
    <row r="18" spans="1:21" x14ac:dyDescent="0.25">
      <c r="A18" s="80"/>
      <c r="B18" s="25">
        <v>7</v>
      </c>
      <c r="C18" s="89" t="s">
        <v>2</v>
      </c>
      <c r="D18" s="92"/>
      <c r="E18" s="92"/>
      <c r="F18" s="92"/>
      <c r="G18" s="92"/>
      <c r="H18" s="92"/>
      <c r="I18" s="92"/>
      <c r="J18" s="92"/>
      <c r="K18" s="92"/>
      <c r="L18" s="92"/>
      <c r="M18" s="92">
        <v>458077</v>
      </c>
      <c r="N18" s="92"/>
      <c r="O18" s="92"/>
      <c r="P18" s="92"/>
      <c r="Q18" s="92"/>
      <c r="R18" s="92"/>
      <c r="S18" s="92"/>
      <c r="T18" s="193">
        <v>458077</v>
      </c>
      <c r="U18" s="92">
        <v>653</v>
      </c>
    </row>
    <row r="19" spans="1:21" x14ac:dyDescent="0.25">
      <c r="A19" s="80"/>
      <c r="B19" s="25">
        <v>8</v>
      </c>
      <c r="C19" s="89" t="s">
        <v>3</v>
      </c>
      <c r="D19" s="92"/>
      <c r="E19" s="92"/>
      <c r="F19" s="92"/>
      <c r="G19" s="92"/>
      <c r="H19" s="92"/>
      <c r="I19" s="92"/>
      <c r="J19" s="92"/>
      <c r="K19" s="92"/>
      <c r="L19" s="92">
        <v>184762</v>
      </c>
      <c r="M19" s="92"/>
      <c r="N19" s="92"/>
      <c r="O19" s="92"/>
      <c r="P19" s="92"/>
      <c r="Q19" s="92"/>
      <c r="R19" s="92"/>
      <c r="S19" s="92"/>
      <c r="T19" s="193">
        <v>184762</v>
      </c>
      <c r="U19" s="92">
        <v>184762</v>
      </c>
    </row>
    <row r="20" spans="1:21" ht="22.45" x14ac:dyDescent="0.25">
      <c r="A20" s="80"/>
      <c r="B20" s="25">
        <v>9</v>
      </c>
      <c r="C20" s="89" t="s">
        <v>99</v>
      </c>
      <c r="D20" s="92"/>
      <c r="E20" s="92"/>
      <c r="F20" s="92"/>
      <c r="G20" s="92"/>
      <c r="H20" s="92"/>
      <c r="I20" s="92">
        <v>180688</v>
      </c>
      <c r="J20" s="92">
        <v>1319</v>
      </c>
      <c r="K20" s="92"/>
      <c r="L20" s="92"/>
      <c r="M20" s="92"/>
      <c r="N20" s="92"/>
      <c r="O20" s="92"/>
      <c r="P20" s="92"/>
      <c r="Q20" s="92"/>
      <c r="R20" s="92"/>
      <c r="S20" s="92"/>
      <c r="T20" s="193">
        <v>182008</v>
      </c>
      <c r="U20" s="92">
        <v>182008</v>
      </c>
    </row>
    <row r="21" spans="1:21" x14ac:dyDescent="0.25">
      <c r="A21" s="80"/>
      <c r="B21" s="25">
        <v>10</v>
      </c>
      <c r="C21" s="89" t="s">
        <v>100</v>
      </c>
      <c r="D21" s="92"/>
      <c r="E21" s="92"/>
      <c r="F21" s="92"/>
      <c r="G21" s="92"/>
      <c r="H21" s="92"/>
      <c r="I21" s="92"/>
      <c r="J21" s="92"/>
      <c r="K21" s="92"/>
      <c r="L21" s="92"/>
      <c r="M21" s="92">
        <v>3424</v>
      </c>
      <c r="N21" s="92">
        <v>7194</v>
      </c>
      <c r="O21" s="92"/>
      <c r="P21" s="92"/>
      <c r="Q21" s="92"/>
      <c r="R21" s="92"/>
      <c r="S21" s="92"/>
      <c r="T21" s="193">
        <v>10618</v>
      </c>
      <c r="U21" s="92">
        <v>10618</v>
      </c>
    </row>
    <row r="22" spans="1:21" ht="22.45" x14ac:dyDescent="0.25">
      <c r="A22" s="80"/>
      <c r="B22" s="25">
        <v>11</v>
      </c>
      <c r="C22" s="89" t="s">
        <v>256</v>
      </c>
      <c r="D22" s="92"/>
      <c r="E22" s="92"/>
      <c r="F22" s="92"/>
      <c r="G22" s="92"/>
      <c r="H22" s="92"/>
      <c r="I22" s="92"/>
      <c r="J22" s="92"/>
      <c r="K22" s="92"/>
      <c r="L22" s="92"/>
      <c r="M22" s="92"/>
      <c r="N22" s="92"/>
      <c r="O22" s="92"/>
      <c r="P22" s="92"/>
      <c r="Q22" s="92"/>
      <c r="R22" s="92"/>
      <c r="S22" s="92"/>
      <c r="T22" s="193"/>
      <c r="U22" s="92"/>
    </row>
    <row r="23" spans="1:21" x14ac:dyDescent="0.25">
      <c r="A23" s="80"/>
      <c r="B23" s="25">
        <v>12</v>
      </c>
      <c r="C23" s="89" t="s">
        <v>9</v>
      </c>
      <c r="D23" s="92"/>
      <c r="E23" s="92"/>
      <c r="F23" s="92"/>
      <c r="G23" s="92"/>
      <c r="H23" s="92"/>
      <c r="I23" s="92"/>
      <c r="J23" s="92"/>
      <c r="K23" s="92"/>
      <c r="L23" s="92"/>
      <c r="M23" s="92"/>
      <c r="N23" s="92"/>
      <c r="O23" s="92"/>
      <c r="P23" s="92"/>
      <c r="Q23" s="92"/>
      <c r="R23" s="92"/>
      <c r="S23" s="92"/>
      <c r="T23" s="193"/>
      <c r="U23" s="92"/>
    </row>
    <row r="24" spans="1:21" ht="22.45" x14ac:dyDescent="0.25">
      <c r="A24" s="80"/>
      <c r="B24" s="25">
        <v>13</v>
      </c>
      <c r="C24" s="89" t="s">
        <v>143</v>
      </c>
      <c r="D24" s="92"/>
      <c r="E24" s="92"/>
      <c r="F24" s="92"/>
      <c r="G24" s="92"/>
      <c r="H24" s="92"/>
      <c r="I24" s="92"/>
      <c r="J24" s="92"/>
      <c r="K24" s="92"/>
      <c r="L24" s="92"/>
      <c r="M24" s="92"/>
      <c r="N24" s="92"/>
      <c r="O24" s="92"/>
      <c r="P24" s="92"/>
      <c r="Q24" s="92"/>
      <c r="R24" s="92"/>
      <c r="S24" s="92"/>
      <c r="T24" s="193"/>
      <c r="U24" s="92"/>
    </row>
    <row r="25" spans="1:21" x14ac:dyDescent="0.25">
      <c r="A25" s="80"/>
      <c r="B25" s="25">
        <v>14</v>
      </c>
      <c r="C25" s="89" t="s">
        <v>257</v>
      </c>
      <c r="D25" s="92"/>
      <c r="E25" s="92"/>
      <c r="F25" s="92"/>
      <c r="G25" s="92"/>
      <c r="H25" s="92"/>
      <c r="I25" s="92"/>
      <c r="J25" s="92"/>
      <c r="K25" s="92"/>
      <c r="L25" s="92"/>
      <c r="M25" s="92">
        <v>3530</v>
      </c>
      <c r="N25" s="92"/>
      <c r="O25" s="92"/>
      <c r="P25" s="92"/>
      <c r="Q25" s="92"/>
      <c r="R25" s="92"/>
      <c r="S25" s="92"/>
      <c r="T25" s="193">
        <v>3530</v>
      </c>
      <c r="U25" s="92">
        <v>3530</v>
      </c>
    </row>
    <row r="26" spans="1:21" x14ac:dyDescent="0.25">
      <c r="A26" s="80"/>
      <c r="B26" s="25">
        <v>15</v>
      </c>
      <c r="C26" s="89" t="s">
        <v>96</v>
      </c>
      <c r="D26" s="92"/>
      <c r="E26" s="92"/>
      <c r="F26" s="92"/>
      <c r="G26" s="92"/>
      <c r="H26" s="92"/>
      <c r="I26" s="92"/>
      <c r="J26" s="92"/>
      <c r="K26" s="92"/>
      <c r="L26" s="92"/>
      <c r="M26" s="92"/>
      <c r="N26" s="92">
        <v>3089</v>
      </c>
      <c r="O26" s="92">
        <v>1595</v>
      </c>
      <c r="P26" s="92"/>
      <c r="Q26" s="92"/>
      <c r="R26" s="92"/>
      <c r="S26" s="92"/>
      <c r="T26" s="193">
        <v>4684</v>
      </c>
      <c r="U26" s="92">
        <v>4684</v>
      </c>
    </row>
    <row r="27" spans="1:21" x14ac:dyDescent="0.25">
      <c r="A27" s="80"/>
      <c r="B27" s="25">
        <v>16</v>
      </c>
      <c r="C27" s="89" t="s">
        <v>144</v>
      </c>
      <c r="D27" s="92"/>
      <c r="E27" s="92"/>
      <c r="F27" s="92"/>
      <c r="G27" s="92"/>
      <c r="H27" s="92"/>
      <c r="I27" s="92"/>
      <c r="J27" s="92"/>
      <c r="K27" s="92"/>
      <c r="L27" s="92"/>
      <c r="M27" s="92">
        <v>14597</v>
      </c>
      <c r="N27" s="92"/>
      <c r="O27" s="92"/>
      <c r="P27" s="92"/>
      <c r="Q27" s="92"/>
      <c r="R27" s="92"/>
      <c r="S27" s="92"/>
      <c r="T27" s="193">
        <v>14597</v>
      </c>
      <c r="U27" s="92">
        <v>14597</v>
      </c>
    </row>
    <row r="28" spans="1:21" x14ac:dyDescent="0.25">
      <c r="A28" s="80"/>
      <c r="B28" s="183">
        <v>17</v>
      </c>
      <c r="C28" s="91" t="s">
        <v>6</v>
      </c>
      <c r="D28" s="193">
        <v>167803</v>
      </c>
      <c r="E28" s="193"/>
      <c r="F28" s="193"/>
      <c r="G28" s="193"/>
      <c r="H28" s="193">
        <v>71855</v>
      </c>
      <c r="I28" s="193">
        <v>180688</v>
      </c>
      <c r="J28" s="193">
        <v>2007</v>
      </c>
      <c r="K28" s="193"/>
      <c r="L28" s="193">
        <v>184762</v>
      </c>
      <c r="M28" s="193">
        <v>481625</v>
      </c>
      <c r="N28" s="193">
        <v>10283</v>
      </c>
      <c r="O28" s="193">
        <v>1595</v>
      </c>
      <c r="P28" s="193"/>
      <c r="Q28" s="193"/>
      <c r="R28" s="193"/>
      <c r="S28" s="193"/>
      <c r="T28" s="193">
        <v>1100618</v>
      </c>
      <c r="U28" s="193">
        <v>643195</v>
      </c>
    </row>
  </sheetData>
  <mergeCells count="5">
    <mergeCell ref="C10:C11"/>
    <mergeCell ref="D10:S10"/>
    <mergeCell ref="T10:T11"/>
    <mergeCell ref="U10:U11"/>
    <mergeCell ref="B4:U5"/>
  </mergeCells>
  <hyperlinks>
    <hyperlink ref="V4" location="Index!A1" display="Back to index" xr:uid="{00000000-0004-0000-15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2:P97"/>
  <sheetViews>
    <sheetView showGridLines="0" workbookViewId="0"/>
  </sheetViews>
  <sheetFormatPr defaultColWidth="10.25" defaultRowHeight="13.6" x14ac:dyDescent="0.2"/>
  <cols>
    <col min="1" max="1" width="10.25" style="3"/>
    <col min="2" max="2" width="6.625" style="3" customWidth="1"/>
    <col min="3" max="3" width="18.875" style="3" customWidth="1"/>
    <col min="4" max="4" width="10.625" style="3" customWidth="1"/>
    <col min="5" max="5" width="14" style="3" customWidth="1"/>
    <col min="6" max="8" width="10.625" style="3" customWidth="1"/>
    <col min="9" max="9" width="9.375" style="3" customWidth="1"/>
    <col min="10" max="10" width="8.75" style="3" bestFit="1" customWidth="1"/>
    <col min="11" max="16384" width="10.25" style="3"/>
  </cols>
  <sheetData>
    <row r="2" spans="1:16" ht="14.3" x14ac:dyDescent="0.25">
      <c r="B2" s="12" t="s">
        <v>107</v>
      </c>
    </row>
    <row r="3" spans="1:16" x14ac:dyDescent="0.2">
      <c r="A3" s="13"/>
      <c r="B3" s="13"/>
      <c r="C3" s="13"/>
      <c r="D3" s="13"/>
      <c r="E3" s="13"/>
      <c r="F3" s="13"/>
      <c r="G3" s="13"/>
      <c r="H3" s="13"/>
      <c r="I3" s="13"/>
      <c r="J3" s="13"/>
      <c r="K3" s="13"/>
      <c r="L3" s="13"/>
      <c r="M3" s="13"/>
      <c r="N3" s="13"/>
      <c r="O3" s="13"/>
      <c r="P3" s="13"/>
    </row>
    <row r="4" spans="1:16" ht="14.3" customHeight="1" x14ac:dyDescent="0.2">
      <c r="A4" s="13"/>
      <c r="B4" s="134" t="s">
        <v>108</v>
      </c>
      <c r="C4" s="134"/>
      <c r="D4" s="134"/>
      <c r="E4" s="134"/>
      <c r="F4" s="134"/>
      <c r="G4" s="134"/>
      <c r="H4" s="134"/>
      <c r="I4" s="134"/>
      <c r="J4" s="134"/>
      <c r="K4" s="173" t="s">
        <v>292</v>
      </c>
      <c r="L4" s="13"/>
      <c r="M4" s="13"/>
      <c r="N4" s="13"/>
      <c r="O4" s="13"/>
      <c r="P4" s="13"/>
    </row>
    <row r="5" spans="1:16" x14ac:dyDescent="0.2">
      <c r="A5" s="13"/>
      <c r="B5" s="134"/>
      <c r="C5" s="134"/>
      <c r="D5" s="134"/>
      <c r="E5" s="134"/>
      <c r="F5" s="134"/>
      <c r="G5" s="134"/>
      <c r="H5" s="134"/>
      <c r="I5" s="134"/>
      <c r="J5" s="134"/>
      <c r="K5" s="13"/>
      <c r="L5" s="13"/>
      <c r="M5" s="13"/>
      <c r="N5" s="13"/>
      <c r="O5" s="13"/>
      <c r="P5" s="13"/>
    </row>
    <row r="6" spans="1:16" x14ac:dyDescent="0.2">
      <c r="A6" s="13"/>
      <c r="B6" s="96"/>
      <c r="C6" s="96"/>
      <c r="D6" s="96"/>
      <c r="E6" s="96"/>
      <c r="F6" s="96"/>
      <c r="G6" s="96"/>
      <c r="H6" s="96"/>
      <c r="I6" s="96"/>
      <c r="J6" s="96"/>
      <c r="K6" s="13"/>
      <c r="L6" s="13"/>
      <c r="M6" s="13"/>
      <c r="N6" s="13"/>
      <c r="O6" s="13"/>
      <c r="P6" s="13"/>
    </row>
    <row r="7" spans="1:16" ht="14.3" customHeight="1" x14ac:dyDescent="0.2">
      <c r="A7" s="13"/>
      <c r="B7" s="13"/>
      <c r="C7" s="13"/>
      <c r="D7" s="13"/>
      <c r="E7" s="13"/>
      <c r="F7" s="13"/>
      <c r="G7" s="13"/>
      <c r="H7" s="13"/>
      <c r="I7" s="13"/>
      <c r="J7" s="13"/>
      <c r="K7" s="13"/>
      <c r="L7" s="13"/>
      <c r="M7" s="13"/>
      <c r="N7" s="13"/>
      <c r="O7" s="13"/>
      <c r="P7" s="13"/>
    </row>
    <row r="8" spans="1:16" x14ac:dyDescent="0.2">
      <c r="A8" s="13"/>
      <c r="B8" s="13"/>
      <c r="C8" s="13"/>
      <c r="D8" s="22" t="s">
        <v>48</v>
      </c>
      <c r="E8" s="22" t="s">
        <v>49</v>
      </c>
      <c r="F8" s="22" t="s">
        <v>50</v>
      </c>
      <c r="G8" s="22" t="s">
        <v>51</v>
      </c>
      <c r="H8" s="22" t="s">
        <v>52</v>
      </c>
      <c r="I8" s="22" t="s">
        <v>53</v>
      </c>
      <c r="J8" s="22" t="s">
        <v>54</v>
      </c>
      <c r="K8" s="13"/>
      <c r="L8" s="13"/>
      <c r="M8" s="13"/>
      <c r="N8" s="13"/>
      <c r="O8" s="13"/>
      <c r="P8" s="13"/>
    </row>
    <row r="9" spans="1:16" ht="32.6" x14ac:dyDescent="0.2">
      <c r="A9" s="13"/>
      <c r="B9" s="13"/>
      <c r="C9" s="13"/>
      <c r="D9" s="24" t="s">
        <v>109</v>
      </c>
      <c r="E9" s="24" t="s">
        <v>110</v>
      </c>
      <c r="F9" s="24" t="s">
        <v>111</v>
      </c>
      <c r="G9" s="24" t="s">
        <v>112</v>
      </c>
      <c r="H9" s="24" t="s">
        <v>113</v>
      </c>
      <c r="I9" s="24" t="s">
        <v>114</v>
      </c>
      <c r="J9" s="24" t="s">
        <v>115</v>
      </c>
      <c r="K9" s="14"/>
      <c r="L9" s="13"/>
      <c r="M9" s="13"/>
      <c r="N9" s="13"/>
      <c r="O9" s="13"/>
      <c r="P9" s="13"/>
    </row>
    <row r="10" spans="1:16" ht="18.7" customHeight="1" x14ac:dyDescent="0.2">
      <c r="A10" s="13"/>
      <c r="B10" s="188">
        <v>1</v>
      </c>
      <c r="C10" s="89" t="s">
        <v>116</v>
      </c>
      <c r="D10" s="195"/>
      <c r="E10" s="196">
        <v>3209</v>
      </c>
      <c r="F10" s="35">
        <v>4397</v>
      </c>
      <c r="G10" s="195"/>
      <c r="H10" s="195"/>
      <c r="I10" s="196">
        <v>7323</v>
      </c>
      <c r="J10" s="196">
        <v>5954</v>
      </c>
      <c r="K10" s="13"/>
      <c r="L10" s="13"/>
      <c r="M10" s="13"/>
      <c r="N10" s="13"/>
      <c r="O10" s="13"/>
      <c r="P10" s="13"/>
    </row>
    <row r="11" spans="1:16" ht="18.7" customHeight="1" x14ac:dyDescent="0.2">
      <c r="A11" s="13"/>
      <c r="B11" s="188">
        <v>2</v>
      </c>
      <c r="C11" s="89" t="s">
        <v>117</v>
      </c>
      <c r="D11" s="197"/>
      <c r="E11" s="195"/>
      <c r="F11" s="195"/>
      <c r="G11" s="195"/>
      <c r="H11" s="195"/>
      <c r="I11" s="197"/>
      <c r="J11" s="197"/>
      <c r="K11" s="13"/>
      <c r="L11" s="13"/>
      <c r="M11" s="13"/>
      <c r="N11" s="13"/>
      <c r="O11" s="13"/>
      <c r="P11" s="13"/>
    </row>
    <row r="12" spans="1:16" ht="16.5" customHeight="1" x14ac:dyDescent="0.2">
      <c r="A12" s="13"/>
      <c r="B12" s="188">
        <v>3</v>
      </c>
      <c r="C12" s="89" t="s">
        <v>22</v>
      </c>
      <c r="D12" s="195"/>
      <c r="E12" s="197"/>
      <c r="F12" s="195"/>
      <c r="G12" s="195"/>
      <c r="H12" s="197"/>
      <c r="I12" s="197"/>
      <c r="J12" s="197"/>
      <c r="K12" s="13"/>
      <c r="L12" s="13"/>
      <c r="M12" s="13"/>
      <c r="N12" s="13"/>
      <c r="O12" s="13"/>
      <c r="P12" s="13"/>
    </row>
    <row r="13" spans="1:16" ht="21.75" x14ac:dyDescent="0.2">
      <c r="A13" s="13"/>
      <c r="B13" s="188">
        <v>4</v>
      </c>
      <c r="C13" s="89" t="s">
        <v>118</v>
      </c>
      <c r="D13" s="195"/>
      <c r="E13" s="195"/>
      <c r="F13" s="195"/>
      <c r="G13" s="197"/>
      <c r="H13" s="197"/>
      <c r="I13" s="197"/>
      <c r="J13" s="197"/>
      <c r="K13" s="13"/>
      <c r="L13" s="13"/>
      <c r="M13" s="13"/>
      <c r="N13" s="13"/>
      <c r="O13" s="13"/>
      <c r="P13" s="13"/>
    </row>
    <row r="14" spans="1:16" ht="23.95" customHeight="1" x14ac:dyDescent="0.2">
      <c r="A14" s="13"/>
      <c r="B14" s="188">
        <v>5</v>
      </c>
      <c r="C14" s="198" t="s">
        <v>119</v>
      </c>
      <c r="D14" s="195"/>
      <c r="E14" s="195"/>
      <c r="F14" s="195"/>
      <c r="G14" s="197"/>
      <c r="H14" s="197"/>
      <c r="I14" s="199"/>
      <c r="J14" s="199"/>
      <c r="K14" s="13"/>
      <c r="L14" s="13"/>
      <c r="M14" s="13"/>
      <c r="N14" s="13"/>
      <c r="O14" s="13"/>
      <c r="P14" s="13"/>
    </row>
    <row r="15" spans="1:16" ht="32.6" x14ac:dyDescent="0.2">
      <c r="A15" s="13"/>
      <c r="B15" s="188">
        <v>6</v>
      </c>
      <c r="C15" s="198" t="s">
        <v>120</v>
      </c>
      <c r="D15" s="195"/>
      <c r="E15" s="195"/>
      <c r="F15" s="195"/>
      <c r="G15" s="197"/>
      <c r="H15" s="197"/>
      <c r="I15" s="200">
        <v>7323</v>
      </c>
      <c r="J15" s="200">
        <v>5954</v>
      </c>
      <c r="K15" s="13"/>
      <c r="L15" s="13"/>
      <c r="M15" s="13"/>
      <c r="N15" s="13"/>
      <c r="O15" s="13"/>
      <c r="P15" s="13"/>
    </row>
    <row r="16" spans="1:16" ht="21.75" x14ac:dyDescent="0.2">
      <c r="A16" s="13"/>
      <c r="B16" s="188">
        <v>7</v>
      </c>
      <c r="C16" s="198" t="s">
        <v>121</v>
      </c>
      <c r="D16" s="195"/>
      <c r="E16" s="195"/>
      <c r="F16" s="195"/>
      <c r="G16" s="197"/>
      <c r="H16" s="197"/>
      <c r="I16" s="197"/>
      <c r="J16" s="197"/>
      <c r="K16" s="13"/>
      <c r="L16" s="13"/>
      <c r="M16" s="13"/>
      <c r="N16" s="13"/>
      <c r="O16" s="13"/>
      <c r="P16" s="13"/>
    </row>
    <row r="17" spans="1:16" ht="21.75" x14ac:dyDescent="0.2">
      <c r="A17" s="13"/>
      <c r="B17" s="188">
        <v>8</v>
      </c>
      <c r="C17" s="89" t="s">
        <v>122</v>
      </c>
      <c r="D17" s="195"/>
      <c r="E17" s="195"/>
      <c r="F17" s="195"/>
      <c r="G17" s="195"/>
      <c r="H17" s="195"/>
      <c r="I17" s="200">
        <v>7323</v>
      </c>
      <c r="J17" s="200">
        <v>5954</v>
      </c>
      <c r="K17" s="13"/>
      <c r="L17" s="13"/>
      <c r="M17" s="13"/>
      <c r="N17" s="13"/>
      <c r="O17" s="13"/>
      <c r="P17" s="13"/>
    </row>
    <row r="18" spans="1:16" ht="32.6" x14ac:dyDescent="0.2">
      <c r="A18" s="13"/>
      <c r="B18" s="188">
        <v>9</v>
      </c>
      <c r="C18" s="89" t="s">
        <v>123</v>
      </c>
      <c r="D18" s="195"/>
      <c r="E18" s="195"/>
      <c r="F18" s="195"/>
      <c r="G18" s="195"/>
      <c r="H18" s="195"/>
      <c r="I18" s="197"/>
      <c r="J18" s="197"/>
      <c r="K18" s="13"/>
      <c r="L18" s="13"/>
      <c r="M18" s="13"/>
      <c r="N18" s="13"/>
      <c r="O18" s="13"/>
      <c r="P18" s="13"/>
    </row>
    <row r="19" spans="1:16" ht="18" customHeight="1" x14ac:dyDescent="0.2">
      <c r="A19" s="13"/>
      <c r="B19" s="188">
        <v>10</v>
      </c>
      <c r="C19" s="89" t="s">
        <v>124</v>
      </c>
      <c r="D19" s="195"/>
      <c r="E19" s="195"/>
      <c r="F19" s="195"/>
      <c r="G19" s="195"/>
      <c r="H19" s="195"/>
      <c r="I19" s="197"/>
      <c r="J19" s="197"/>
      <c r="K19" s="13"/>
      <c r="L19" s="13"/>
      <c r="M19" s="13"/>
      <c r="N19" s="13"/>
      <c r="O19" s="13"/>
      <c r="P19" s="13"/>
    </row>
    <row r="20" spans="1:16" ht="23.3" customHeight="1" x14ac:dyDescent="0.2">
      <c r="A20" s="13"/>
      <c r="B20" s="188">
        <v>11</v>
      </c>
      <c r="C20" s="91" t="s">
        <v>6</v>
      </c>
      <c r="D20" s="195"/>
      <c r="E20" s="195"/>
      <c r="F20" s="195"/>
      <c r="G20" s="195"/>
      <c r="H20" s="195"/>
      <c r="I20" s="195"/>
      <c r="J20" s="201">
        <v>5954</v>
      </c>
      <c r="K20" s="13"/>
      <c r="L20" s="13"/>
      <c r="M20" s="13"/>
      <c r="N20" s="13"/>
      <c r="O20" s="13"/>
      <c r="P20" s="13"/>
    </row>
    <row r="21" spans="1:16" x14ac:dyDescent="0.2">
      <c r="A21" s="13"/>
      <c r="B21" s="13"/>
      <c r="C21" s="13"/>
      <c r="D21" s="13"/>
      <c r="E21" s="13"/>
      <c r="F21" s="13"/>
      <c r="G21" s="13"/>
      <c r="H21" s="13"/>
      <c r="I21" s="13"/>
      <c r="J21" s="13"/>
      <c r="K21" s="13"/>
      <c r="L21" s="13"/>
      <c r="M21" s="13"/>
      <c r="N21" s="13"/>
      <c r="O21" s="13"/>
      <c r="P21" s="13"/>
    </row>
    <row r="22" spans="1:16" x14ac:dyDescent="0.2">
      <c r="A22" s="13"/>
      <c r="B22" s="13"/>
      <c r="C22" s="13"/>
      <c r="D22" s="13"/>
      <c r="E22" s="13"/>
      <c r="F22" s="13"/>
      <c r="G22" s="13"/>
      <c r="H22" s="13"/>
      <c r="I22" s="13"/>
      <c r="J22" s="13"/>
      <c r="K22" s="13"/>
      <c r="L22" s="13"/>
      <c r="M22" s="13"/>
      <c r="N22" s="13"/>
      <c r="O22" s="13"/>
      <c r="P22" s="13"/>
    </row>
    <row r="23" spans="1:16" x14ac:dyDescent="0.2">
      <c r="A23" s="13"/>
      <c r="B23" s="13"/>
      <c r="C23" s="13"/>
      <c r="D23" s="13"/>
      <c r="E23" s="172"/>
      <c r="F23" s="172"/>
      <c r="G23" s="172"/>
      <c r="H23" s="172"/>
      <c r="I23" s="172"/>
      <c r="J23" s="172"/>
      <c r="K23" s="13"/>
      <c r="L23" s="13"/>
      <c r="M23" s="13"/>
      <c r="N23" s="13"/>
      <c r="O23" s="13"/>
      <c r="P23" s="13"/>
    </row>
    <row r="24" spans="1:16" x14ac:dyDescent="0.2">
      <c r="A24" s="13"/>
      <c r="B24" s="13"/>
      <c r="C24" s="13"/>
      <c r="D24" s="13"/>
      <c r="E24" s="172"/>
      <c r="F24" s="172"/>
      <c r="G24" s="172"/>
      <c r="H24" s="172"/>
      <c r="I24" s="172"/>
      <c r="J24" s="172"/>
      <c r="K24" s="13"/>
      <c r="L24" s="13"/>
      <c r="M24" s="13"/>
      <c r="N24" s="13"/>
      <c r="O24" s="13"/>
      <c r="P24" s="13"/>
    </row>
    <row r="25" spans="1:16" x14ac:dyDescent="0.2">
      <c r="A25" s="13"/>
      <c r="B25" s="13"/>
      <c r="C25" s="13"/>
      <c r="D25" s="13"/>
      <c r="E25" s="172"/>
      <c r="F25" s="172"/>
      <c r="G25" s="172"/>
      <c r="H25" s="172"/>
      <c r="I25" s="172"/>
      <c r="J25" s="172"/>
      <c r="K25" s="13"/>
      <c r="L25" s="13"/>
      <c r="M25" s="13"/>
      <c r="N25" s="13"/>
      <c r="O25" s="13"/>
      <c r="P25" s="13"/>
    </row>
    <row r="26" spans="1:16" x14ac:dyDescent="0.2">
      <c r="A26" s="13"/>
      <c r="B26" s="13"/>
      <c r="C26" s="13"/>
      <c r="D26" s="13"/>
      <c r="E26" s="172"/>
      <c r="F26" s="172"/>
      <c r="G26" s="172"/>
      <c r="H26" s="172"/>
      <c r="I26" s="172"/>
      <c r="J26" s="172"/>
      <c r="K26" s="13"/>
      <c r="L26" s="13"/>
      <c r="M26" s="13"/>
      <c r="N26" s="13"/>
      <c r="O26" s="13"/>
      <c r="P26" s="13"/>
    </row>
    <row r="27" spans="1:16" x14ac:dyDescent="0.2">
      <c r="A27" s="13"/>
      <c r="B27" s="13"/>
      <c r="C27" s="13"/>
      <c r="D27" s="13"/>
      <c r="E27" s="172"/>
      <c r="F27" s="172"/>
      <c r="G27" s="172"/>
      <c r="H27" s="172"/>
      <c r="I27" s="172"/>
      <c r="J27" s="172"/>
      <c r="K27" s="13"/>
      <c r="L27" s="13"/>
      <c r="M27" s="13"/>
      <c r="N27" s="13"/>
      <c r="O27" s="13"/>
      <c r="P27" s="13"/>
    </row>
    <row r="28" spans="1:16" x14ac:dyDescent="0.2">
      <c r="A28" s="13"/>
      <c r="B28" s="13"/>
      <c r="C28" s="13"/>
      <c r="D28" s="13"/>
      <c r="E28" s="172"/>
      <c r="F28" s="172"/>
      <c r="G28" s="172"/>
      <c r="H28" s="172"/>
      <c r="I28" s="172"/>
      <c r="J28" s="172"/>
      <c r="K28" s="13"/>
      <c r="L28" s="13"/>
      <c r="M28" s="13"/>
      <c r="N28" s="13"/>
      <c r="O28" s="13"/>
      <c r="P28" s="13"/>
    </row>
    <row r="29" spans="1:16" x14ac:dyDescent="0.2">
      <c r="A29" s="13"/>
      <c r="B29" s="13"/>
      <c r="C29" s="13"/>
      <c r="D29" s="13"/>
      <c r="E29" s="172"/>
      <c r="F29" s="172"/>
      <c r="G29" s="172"/>
      <c r="H29" s="172"/>
      <c r="I29" s="172"/>
      <c r="J29" s="172"/>
      <c r="K29" s="13"/>
      <c r="L29" s="13"/>
      <c r="M29" s="13"/>
      <c r="N29" s="13"/>
      <c r="O29" s="13"/>
      <c r="P29" s="13"/>
    </row>
    <row r="30" spans="1:16" x14ac:dyDescent="0.2">
      <c r="A30" s="13"/>
      <c r="B30" s="13"/>
      <c r="C30" s="13"/>
      <c r="D30" s="13"/>
      <c r="E30" s="172"/>
      <c r="F30" s="172"/>
      <c r="G30" s="172"/>
      <c r="H30" s="172"/>
      <c r="I30" s="172"/>
      <c r="J30" s="172"/>
      <c r="K30" s="13"/>
      <c r="L30" s="13"/>
      <c r="M30" s="13"/>
      <c r="N30" s="13"/>
      <c r="O30" s="13"/>
      <c r="P30" s="13"/>
    </row>
    <row r="31" spans="1:16" x14ac:dyDescent="0.2">
      <c r="A31" s="13"/>
      <c r="B31" s="13"/>
      <c r="C31" s="13"/>
      <c r="D31" s="13"/>
      <c r="E31" s="172"/>
      <c r="F31" s="172"/>
      <c r="G31" s="172"/>
      <c r="H31" s="172"/>
      <c r="I31" s="172"/>
      <c r="J31" s="172"/>
      <c r="K31" s="13"/>
      <c r="L31" s="13"/>
      <c r="M31" s="13"/>
      <c r="N31" s="13"/>
      <c r="O31" s="13"/>
      <c r="P31" s="13"/>
    </row>
    <row r="32" spans="1:16" x14ac:dyDescent="0.2">
      <c r="A32" s="13"/>
      <c r="B32" s="13"/>
      <c r="C32" s="13"/>
      <c r="D32" s="13"/>
      <c r="E32" s="172"/>
      <c r="F32" s="172"/>
      <c r="G32" s="172"/>
      <c r="H32" s="172"/>
      <c r="I32" s="172"/>
      <c r="J32" s="172"/>
      <c r="K32" s="13"/>
      <c r="L32" s="13"/>
      <c r="M32" s="13"/>
      <c r="N32" s="13"/>
      <c r="O32" s="13"/>
      <c r="P32" s="13"/>
    </row>
    <row r="33" spans="1:16" x14ac:dyDescent="0.2">
      <c r="A33" s="13"/>
      <c r="B33" s="13"/>
      <c r="C33" s="13"/>
      <c r="D33" s="13"/>
      <c r="E33" s="172"/>
      <c r="F33" s="172"/>
      <c r="G33" s="172"/>
      <c r="H33" s="172"/>
      <c r="I33" s="172"/>
      <c r="J33" s="172"/>
      <c r="K33" s="13"/>
      <c r="L33" s="13"/>
      <c r="M33" s="13"/>
      <c r="N33" s="13"/>
      <c r="O33" s="13"/>
      <c r="P33" s="13"/>
    </row>
    <row r="34" spans="1:16" x14ac:dyDescent="0.2">
      <c r="A34" s="13"/>
      <c r="B34" s="13"/>
      <c r="C34" s="13"/>
      <c r="D34" s="13"/>
      <c r="E34" s="172"/>
      <c r="F34" s="172"/>
      <c r="G34" s="172"/>
      <c r="H34" s="172"/>
      <c r="I34" s="172"/>
      <c r="J34" s="172"/>
      <c r="K34" s="13"/>
      <c r="L34" s="13"/>
      <c r="M34" s="13"/>
      <c r="N34" s="13"/>
      <c r="O34" s="13"/>
      <c r="P34" s="13"/>
    </row>
    <row r="35" spans="1:16" x14ac:dyDescent="0.2">
      <c r="A35" s="13"/>
      <c r="B35" s="13"/>
      <c r="C35" s="13"/>
      <c r="D35" s="13"/>
      <c r="E35" s="172"/>
      <c r="F35" s="172"/>
      <c r="G35" s="172"/>
      <c r="H35" s="172"/>
      <c r="I35" s="172"/>
      <c r="J35" s="172"/>
      <c r="K35" s="13"/>
      <c r="L35" s="13"/>
      <c r="M35" s="13"/>
      <c r="N35" s="13"/>
      <c r="O35" s="13"/>
      <c r="P35" s="13"/>
    </row>
    <row r="36" spans="1:16" x14ac:dyDescent="0.2">
      <c r="A36" s="13"/>
      <c r="B36" s="13"/>
      <c r="C36" s="13"/>
      <c r="D36" s="13"/>
      <c r="E36" s="172"/>
      <c r="F36" s="172"/>
      <c r="G36" s="172"/>
      <c r="H36" s="172"/>
      <c r="I36" s="172"/>
      <c r="J36" s="172"/>
      <c r="K36" s="13"/>
      <c r="L36" s="13"/>
      <c r="M36" s="13"/>
      <c r="N36" s="13"/>
      <c r="O36" s="13"/>
      <c r="P36" s="13"/>
    </row>
    <row r="37" spans="1:16" x14ac:dyDescent="0.2">
      <c r="A37" s="13"/>
      <c r="B37" s="13"/>
      <c r="C37" s="13"/>
      <c r="D37" s="13"/>
      <c r="E37" s="172"/>
      <c r="F37" s="172"/>
      <c r="G37" s="172"/>
      <c r="H37" s="172"/>
      <c r="I37" s="172"/>
      <c r="J37" s="172"/>
      <c r="K37" s="13"/>
      <c r="L37" s="13"/>
      <c r="M37" s="13"/>
      <c r="N37" s="13"/>
      <c r="O37" s="13"/>
      <c r="P37" s="13"/>
    </row>
    <row r="38" spans="1:16" x14ac:dyDescent="0.2">
      <c r="A38" s="13"/>
      <c r="B38" s="13"/>
      <c r="C38" s="13"/>
      <c r="D38" s="13"/>
      <c r="E38" s="172"/>
      <c r="F38" s="172"/>
      <c r="G38" s="172"/>
      <c r="H38" s="172"/>
      <c r="I38" s="172"/>
      <c r="J38" s="172"/>
      <c r="K38" s="13"/>
      <c r="L38" s="13"/>
      <c r="M38" s="13"/>
      <c r="N38" s="13"/>
      <c r="O38" s="13"/>
      <c r="P38" s="13"/>
    </row>
    <row r="39" spans="1:16" x14ac:dyDescent="0.2">
      <c r="A39" s="13"/>
      <c r="B39" s="13"/>
      <c r="C39" s="13"/>
      <c r="D39" s="13"/>
      <c r="E39" s="172"/>
      <c r="F39" s="172"/>
      <c r="G39" s="172"/>
      <c r="H39" s="172"/>
      <c r="I39" s="172"/>
      <c r="J39" s="172"/>
      <c r="K39" s="13"/>
      <c r="L39" s="13"/>
      <c r="M39" s="13"/>
      <c r="N39" s="13"/>
      <c r="O39" s="13"/>
      <c r="P39" s="13"/>
    </row>
    <row r="40" spans="1:16" x14ac:dyDescent="0.2">
      <c r="A40" s="13"/>
      <c r="B40" s="13"/>
      <c r="C40" s="13"/>
      <c r="D40" s="13"/>
      <c r="E40" s="13"/>
      <c r="F40" s="13"/>
      <c r="G40" s="13"/>
      <c r="H40" s="13"/>
      <c r="I40" s="13"/>
      <c r="J40" s="172"/>
      <c r="K40" s="13"/>
      <c r="L40" s="13"/>
      <c r="M40" s="13"/>
      <c r="N40" s="13"/>
      <c r="O40" s="13"/>
      <c r="P40" s="13"/>
    </row>
    <row r="41" spans="1:16" x14ac:dyDescent="0.2">
      <c r="A41" s="13"/>
      <c r="B41" s="13"/>
      <c r="C41" s="13"/>
      <c r="D41" s="13"/>
      <c r="E41" s="13"/>
      <c r="F41" s="13"/>
      <c r="G41" s="13"/>
      <c r="H41" s="13"/>
      <c r="I41" s="13"/>
      <c r="J41" s="172"/>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row r="47" spans="1:16" x14ac:dyDescent="0.2">
      <c r="A47" s="13"/>
      <c r="B47" s="13"/>
      <c r="C47" s="13"/>
      <c r="D47" s="13"/>
      <c r="E47" s="13"/>
      <c r="F47" s="13"/>
      <c r="G47" s="13"/>
      <c r="H47" s="13"/>
      <c r="I47" s="13"/>
      <c r="J47" s="13"/>
      <c r="K47" s="13"/>
      <c r="L47" s="13"/>
      <c r="M47" s="13"/>
      <c r="N47" s="13"/>
      <c r="O47" s="13"/>
      <c r="P47" s="13"/>
    </row>
    <row r="48" spans="1:16" x14ac:dyDescent="0.2">
      <c r="A48" s="13"/>
      <c r="B48" s="13"/>
      <c r="C48" s="13"/>
      <c r="D48" s="13"/>
      <c r="E48" s="13"/>
      <c r="F48" s="13"/>
      <c r="G48" s="13"/>
      <c r="H48" s="13"/>
      <c r="I48" s="13"/>
      <c r="J48" s="13"/>
      <c r="K48" s="13"/>
      <c r="L48" s="13"/>
      <c r="M48" s="13"/>
      <c r="N48" s="13"/>
      <c r="O48" s="13"/>
      <c r="P48" s="13"/>
    </row>
    <row r="49" spans="1:16" x14ac:dyDescent="0.2">
      <c r="A49" s="13"/>
      <c r="B49" s="13"/>
      <c r="C49" s="13"/>
      <c r="D49" s="13"/>
      <c r="E49" s="13"/>
      <c r="F49" s="13"/>
      <c r="G49" s="13"/>
      <c r="H49" s="13"/>
      <c r="I49" s="13"/>
      <c r="J49" s="13"/>
      <c r="K49" s="13"/>
      <c r="L49" s="13"/>
      <c r="M49" s="13"/>
      <c r="N49" s="13"/>
      <c r="O49" s="13"/>
      <c r="P49" s="13"/>
    </row>
    <row r="50" spans="1:16" x14ac:dyDescent="0.2">
      <c r="A50" s="13"/>
      <c r="B50" s="13"/>
      <c r="C50" s="13"/>
      <c r="D50" s="13"/>
      <c r="E50" s="13"/>
      <c r="F50" s="13"/>
      <c r="G50" s="13"/>
      <c r="H50" s="13"/>
      <c r="I50" s="13"/>
      <c r="J50" s="13"/>
      <c r="K50" s="13"/>
      <c r="L50" s="13"/>
      <c r="M50" s="13"/>
      <c r="N50" s="13"/>
      <c r="O50" s="13"/>
      <c r="P50" s="13"/>
    </row>
    <row r="51" spans="1:16" x14ac:dyDescent="0.2">
      <c r="A51" s="13"/>
      <c r="B51" s="13"/>
      <c r="C51" s="13"/>
      <c r="D51" s="13"/>
      <c r="E51" s="13"/>
      <c r="F51" s="13"/>
      <c r="G51" s="13"/>
      <c r="H51" s="13"/>
      <c r="I51" s="13"/>
      <c r="J51" s="13"/>
      <c r="K51" s="13"/>
      <c r="L51" s="13"/>
      <c r="M51" s="13"/>
      <c r="N51" s="13"/>
      <c r="O51" s="13"/>
      <c r="P51" s="13"/>
    </row>
    <row r="52" spans="1:16" x14ac:dyDescent="0.2">
      <c r="A52" s="13"/>
      <c r="B52" s="13"/>
      <c r="C52" s="13"/>
      <c r="D52" s="13"/>
      <c r="E52" s="13"/>
      <c r="F52" s="13"/>
      <c r="G52" s="13"/>
      <c r="H52" s="13"/>
      <c r="I52" s="13"/>
      <c r="J52" s="13"/>
      <c r="K52" s="13"/>
      <c r="L52" s="13"/>
      <c r="M52" s="13"/>
      <c r="N52" s="13"/>
      <c r="O52" s="13"/>
      <c r="P52" s="13"/>
    </row>
    <row r="53" spans="1:16" x14ac:dyDescent="0.2">
      <c r="A53" s="13"/>
      <c r="B53" s="13"/>
      <c r="C53" s="13"/>
      <c r="D53" s="13"/>
      <c r="E53" s="13"/>
      <c r="F53" s="13"/>
      <c r="G53" s="13"/>
      <c r="H53" s="13"/>
      <c r="I53" s="13"/>
      <c r="J53" s="13"/>
      <c r="K53" s="13"/>
      <c r="L53" s="13"/>
      <c r="M53" s="13"/>
      <c r="N53" s="13"/>
      <c r="O53" s="13"/>
      <c r="P53" s="13"/>
    </row>
    <row r="54" spans="1:16" x14ac:dyDescent="0.2">
      <c r="A54" s="13"/>
      <c r="B54" s="13"/>
      <c r="C54" s="13"/>
      <c r="D54" s="13"/>
      <c r="E54" s="13"/>
      <c r="F54" s="13"/>
      <c r="G54" s="13"/>
      <c r="H54" s="13"/>
      <c r="I54" s="13"/>
      <c r="J54" s="13"/>
      <c r="K54" s="13"/>
      <c r="L54" s="13"/>
      <c r="M54" s="13"/>
      <c r="N54" s="13"/>
      <c r="O54" s="13"/>
      <c r="P54" s="13"/>
    </row>
    <row r="55" spans="1:16" x14ac:dyDescent="0.2">
      <c r="A55" s="13"/>
      <c r="B55" s="13"/>
      <c r="C55" s="13"/>
      <c r="D55" s="13"/>
      <c r="E55" s="13"/>
      <c r="F55" s="13"/>
      <c r="G55" s="13"/>
      <c r="H55" s="13"/>
      <c r="I55" s="13"/>
      <c r="J55" s="13"/>
      <c r="K55" s="13"/>
      <c r="L55" s="13"/>
      <c r="M55" s="13"/>
      <c r="N55" s="13"/>
      <c r="O55" s="13"/>
      <c r="P55" s="13"/>
    </row>
    <row r="56" spans="1:16" x14ac:dyDescent="0.2">
      <c r="A56" s="13"/>
      <c r="B56" s="13"/>
      <c r="C56" s="13"/>
      <c r="D56" s="13"/>
      <c r="E56" s="13"/>
      <c r="F56" s="13"/>
      <c r="G56" s="13"/>
      <c r="H56" s="13"/>
      <c r="I56" s="13"/>
      <c r="J56" s="13"/>
      <c r="K56" s="13"/>
      <c r="L56" s="13"/>
      <c r="M56" s="13"/>
      <c r="N56" s="13"/>
      <c r="O56" s="13"/>
      <c r="P56" s="13"/>
    </row>
    <row r="57" spans="1:16" x14ac:dyDescent="0.2">
      <c r="A57" s="13"/>
      <c r="B57" s="13"/>
      <c r="C57" s="13"/>
      <c r="D57" s="13"/>
      <c r="E57" s="13"/>
      <c r="F57" s="13"/>
      <c r="G57" s="13"/>
      <c r="H57" s="13"/>
      <c r="I57" s="13"/>
      <c r="J57" s="13"/>
      <c r="K57" s="13"/>
      <c r="L57" s="13"/>
      <c r="M57" s="13"/>
      <c r="N57" s="13"/>
      <c r="O57" s="13"/>
      <c r="P57" s="13"/>
    </row>
    <row r="58" spans="1:16" x14ac:dyDescent="0.2">
      <c r="A58" s="13"/>
      <c r="B58" s="13"/>
      <c r="C58" s="13"/>
      <c r="D58" s="13"/>
      <c r="E58" s="13"/>
      <c r="F58" s="13"/>
      <c r="G58" s="13"/>
      <c r="H58" s="13"/>
      <c r="I58" s="13"/>
      <c r="J58" s="13"/>
      <c r="K58" s="13"/>
      <c r="L58" s="13"/>
      <c r="M58" s="13"/>
      <c r="N58" s="13"/>
      <c r="O58" s="13"/>
      <c r="P58" s="13"/>
    </row>
    <row r="59" spans="1:16" x14ac:dyDescent="0.2">
      <c r="A59" s="13"/>
      <c r="B59" s="13"/>
      <c r="C59" s="13"/>
      <c r="D59" s="13"/>
      <c r="E59" s="13"/>
      <c r="F59" s="13"/>
      <c r="G59" s="13"/>
      <c r="H59" s="13"/>
      <c r="I59" s="13"/>
      <c r="J59" s="13"/>
      <c r="K59" s="13"/>
      <c r="L59" s="13"/>
      <c r="M59" s="13"/>
      <c r="N59" s="13"/>
      <c r="O59" s="13"/>
      <c r="P59" s="13"/>
    </row>
    <row r="60" spans="1:16" x14ac:dyDescent="0.2">
      <c r="A60" s="13"/>
      <c r="B60" s="13"/>
      <c r="C60" s="13"/>
      <c r="D60" s="13"/>
      <c r="E60" s="13"/>
      <c r="F60" s="13"/>
      <c r="G60" s="13"/>
      <c r="H60" s="13"/>
      <c r="I60" s="13"/>
      <c r="J60" s="13"/>
      <c r="K60" s="13"/>
      <c r="L60" s="13"/>
      <c r="M60" s="13"/>
      <c r="N60" s="13"/>
      <c r="O60" s="13"/>
      <c r="P60" s="13"/>
    </row>
    <row r="61" spans="1:16" x14ac:dyDescent="0.2">
      <c r="A61" s="13"/>
      <c r="B61" s="13"/>
      <c r="C61" s="13"/>
      <c r="D61" s="13"/>
      <c r="E61" s="13"/>
      <c r="F61" s="13"/>
      <c r="G61" s="13"/>
      <c r="H61" s="13"/>
      <c r="I61" s="13"/>
      <c r="J61" s="13"/>
      <c r="K61" s="13"/>
      <c r="L61" s="13"/>
      <c r="M61" s="13"/>
      <c r="N61" s="13"/>
      <c r="O61" s="13"/>
      <c r="P61" s="13"/>
    </row>
    <row r="62" spans="1:16" x14ac:dyDescent="0.2">
      <c r="A62" s="13"/>
      <c r="B62" s="13"/>
      <c r="C62" s="13"/>
      <c r="D62" s="13"/>
      <c r="E62" s="13"/>
      <c r="F62" s="13"/>
      <c r="G62" s="13"/>
      <c r="H62" s="13"/>
      <c r="I62" s="13"/>
      <c r="J62" s="13"/>
      <c r="K62" s="13"/>
      <c r="L62" s="13"/>
      <c r="M62" s="13"/>
      <c r="N62" s="13"/>
      <c r="O62" s="13"/>
      <c r="P62" s="13"/>
    </row>
    <row r="63" spans="1:16" x14ac:dyDescent="0.2">
      <c r="A63" s="13"/>
      <c r="B63" s="13"/>
      <c r="C63" s="13"/>
      <c r="D63" s="13"/>
      <c r="E63" s="13"/>
      <c r="F63" s="13"/>
      <c r="G63" s="13"/>
      <c r="H63" s="13"/>
      <c r="I63" s="13"/>
      <c r="J63" s="13"/>
      <c r="K63" s="13"/>
      <c r="L63" s="13"/>
      <c r="M63" s="13"/>
      <c r="N63" s="13"/>
      <c r="O63" s="13"/>
      <c r="P63" s="13"/>
    </row>
    <row r="64" spans="1:16" x14ac:dyDescent="0.2">
      <c r="A64" s="13"/>
      <c r="B64" s="13"/>
      <c r="C64" s="13"/>
      <c r="D64" s="13"/>
      <c r="E64" s="13"/>
      <c r="F64" s="13"/>
      <c r="G64" s="13"/>
      <c r="H64" s="13"/>
      <c r="I64" s="13"/>
      <c r="J64" s="13"/>
      <c r="K64" s="13"/>
      <c r="L64" s="13"/>
      <c r="M64" s="13"/>
      <c r="N64" s="13"/>
      <c r="O64" s="13"/>
      <c r="P64" s="13"/>
    </row>
    <row r="65" spans="1:16" x14ac:dyDescent="0.2">
      <c r="A65" s="13"/>
      <c r="B65" s="13"/>
      <c r="C65" s="13"/>
      <c r="D65" s="13"/>
      <c r="E65" s="13"/>
      <c r="F65" s="13"/>
      <c r="G65" s="13"/>
      <c r="H65" s="13"/>
      <c r="I65" s="13"/>
      <c r="J65" s="13"/>
      <c r="K65" s="13"/>
      <c r="L65" s="13"/>
      <c r="M65" s="13"/>
      <c r="N65" s="13"/>
      <c r="O65" s="13"/>
      <c r="P65" s="13"/>
    </row>
    <row r="66" spans="1:16" x14ac:dyDescent="0.2">
      <c r="A66" s="13"/>
      <c r="B66" s="13"/>
      <c r="C66" s="13"/>
      <c r="D66" s="13"/>
      <c r="E66" s="13"/>
      <c r="F66" s="13"/>
      <c r="G66" s="13"/>
      <c r="H66" s="13"/>
      <c r="I66" s="13"/>
      <c r="J66" s="13"/>
      <c r="K66" s="13"/>
      <c r="L66" s="13"/>
      <c r="M66" s="13"/>
      <c r="N66" s="13"/>
      <c r="O66" s="13"/>
      <c r="P66" s="13"/>
    </row>
    <row r="67" spans="1:16" x14ac:dyDescent="0.2">
      <c r="A67" s="13"/>
      <c r="B67" s="13"/>
      <c r="C67" s="13"/>
      <c r="D67" s="13"/>
      <c r="E67" s="13"/>
      <c r="F67" s="13"/>
      <c r="G67" s="13"/>
      <c r="H67" s="13"/>
      <c r="I67" s="13"/>
      <c r="J67" s="13"/>
      <c r="K67" s="13"/>
      <c r="L67" s="13"/>
      <c r="M67" s="13"/>
      <c r="N67" s="13"/>
      <c r="O67" s="13"/>
      <c r="P67" s="13"/>
    </row>
    <row r="68" spans="1:16" x14ac:dyDescent="0.2">
      <c r="A68" s="13"/>
      <c r="B68" s="13"/>
      <c r="C68" s="13"/>
      <c r="D68" s="13"/>
      <c r="E68" s="13"/>
      <c r="F68" s="13"/>
      <c r="G68" s="13"/>
      <c r="H68" s="13"/>
      <c r="I68" s="13"/>
      <c r="J68" s="13"/>
      <c r="K68" s="13"/>
      <c r="L68" s="13"/>
      <c r="M68" s="13"/>
      <c r="N68" s="13"/>
      <c r="O68" s="13"/>
      <c r="P68" s="13"/>
    </row>
    <row r="69" spans="1:16" x14ac:dyDescent="0.2">
      <c r="A69" s="13"/>
      <c r="B69" s="13"/>
      <c r="C69" s="13"/>
      <c r="D69" s="13"/>
      <c r="E69" s="13"/>
      <c r="F69" s="13"/>
      <c r="G69" s="13"/>
      <c r="H69" s="13"/>
      <c r="I69" s="13"/>
      <c r="J69" s="13"/>
      <c r="K69" s="13"/>
      <c r="L69" s="13"/>
      <c r="M69" s="13"/>
      <c r="N69" s="13"/>
      <c r="O69" s="13"/>
      <c r="P69" s="13"/>
    </row>
    <row r="70" spans="1:16" x14ac:dyDescent="0.2">
      <c r="A70" s="13"/>
      <c r="B70" s="13"/>
      <c r="C70" s="13"/>
      <c r="D70" s="13"/>
      <c r="E70" s="13"/>
      <c r="F70" s="13"/>
      <c r="G70" s="13"/>
      <c r="H70" s="13"/>
      <c r="I70" s="13"/>
      <c r="J70" s="13"/>
      <c r="K70" s="13"/>
      <c r="L70" s="13"/>
      <c r="M70" s="13"/>
      <c r="N70" s="13"/>
      <c r="O70" s="13"/>
      <c r="P70" s="13"/>
    </row>
    <row r="71" spans="1:16" x14ac:dyDescent="0.2">
      <c r="A71" s="13"/>
      <c r="B71" s="13"/>
      <c r="C71" s="13"/>
      <c r="D71" s="13"/>
      <c r="E71" s="13"/>
      <c r="F71" s="13"/>
      <c r="G71" s="13"/>
      <c r="H71" s="13"/>
      <c r="I71" s="13"/>
      <c r="J71" s="13"/>
      <c r="K71" s="13"/>
      <c r="L71" s="13"/>
      <c r="M71" s="13"/>
      <c r="N71" s="13"/>
      <c r="O71" s="13"/>
      <c r="P71" s="13"/>
    </row>
    <row r="72" spans="1:16" x14ac:dyDescent="0.2">
      <c r="A72" s="13"/>
      <c r="B72" s="13"/>
      <c r="C72" s="13"/>
      <c r="D72" s="13"/>
      <c r="E72" s="13"/>
      <c r="F72" s="13"/>
      <c r="G72" s="13"/>
      <c r="H72" s="13"/>
      <c r="I72" s="13"/>
      <c r="J72" s="13"/>
      <c r="K72" s="13"/>
      <c r="L72" s="13"/>
      <c r="M72" s="13"/>
      <c r="N72" s="13"/>
      <c r="O72" s="13"/>
      <c r="P72" s="13"/>
    </row>
    <row r="73" spans="1:16" x14ac:dyDescent="0.2">
      <c r="A73" s="13"/>
      <c r="B73" s="13"/>
      <c r="C73" s="13"/>
      <c r="D73" s="13"/>
      <c r="E73" s="13"/>
      <c r="F73" s="13"/>
      <c r="G73" s="13"/>
      <c r="H73" s="13"/>
      <c r="I73" s="13"/>
      <c r="J73" s="13"/>
      <c r="K73" s="13"/>
      <c r="L73" s="13"/>
      <c r="M73" s="13"/>
      <c r="N73" s="13"/>
      <c r="O73" s="13"/>
      <c r="P73" s="13"/>
    </row>
    <row r="74" spans="1:16" x14ac:dyDescent="0.2">
      <c r="A74" s="13"/>
      <c r="B74" s="13"/>
      <c r="C74" s="13"/>
      <c r="D74" s="13"/>
      <c r="E74" s="13"/>
      <c r="F74" s="13"/>
      <c r="G74" s="13"/>
      <c r="H74" s="13"/>
      <c r="I74" s="13"/>
      <c r="J74" s="13"/>
      <c r="K74" s="13"/>
      <c r="L74" s="13"/>
      <c r="M74" s="13"/>
      <c r="N74" s="13"/>
      <c r="O74" s="13"/>
      <c r="P74" s="13"/>
    </row>
    <row r="75" spans="1:16" x14ac:dyDescent="0.2">
      <c r="A75" s="13"/>
      <c r="B75" s="13"/>
      <c r="C75" s="13"/>
      <c r="D75" s="13"/>
      <c r="E75" s="13"/>
      <c r="F75" s="13"/>
      <c r="G75" s="13"/>
      <c r="H75" s="13"/>
      <c r="I75" s="13"/>
      <c r="J75" s="13"/>
      <c r="K75" s="13"/>
      <c r="L75" s="13"/>
      <c r="M75" s="13"/>
      <c r="N75" s="13"/>
      <c r="O75" s="13"/>
      <c r="P75" s="13"/>
    </row>
    <row r="76" spans="1:16" x14ac:dyDescent="0.2">
      <c r="A76" s="13"/>
      <c r="B76" s="13"/>
      <c r="C76" s="13"/>
      <c r="D76" s="13"/>
      <c r="E76" s="13"/>
      <c r="F76" s="13"/>
      <c r="G76" s="13"/>
      <c r="H76" s="13"/>
      <c r="I76" s="13"/>
      <c r="J76" s="13"/>
      <c r="K76" s="13"/>
      <c r="L76" s="13"/>
      <c r="M76" s="13"/>
      <c r="N76" s="13"/>
      <c r="O76" s="13"/>
      <c r="P76" s="13"/>
    </row>
    <row r="77" spans="1:16" x14ac:dyDescent="0.2">
      <c r="A77" s="13"/>
      <c r="B77" s="13"/>
      <c r="C77" s="13"/>
      <c r="D77" s="13"/>
      <c r="E77" s="13"/>
      <c r="F77" s="13"/>
      <c r="G77" s="13"/>
      <c r="H77" s="13"/>
      <c r="I77" s="13"/>
      <c r="J77" s="13"/>
      <c r="K77" s="13"/>
      <c r="L77" s="13"/>
      <c r="M77" s="13"/>
      <c r="N77" s="13"/>
      <c r="O77" s="13"/>
      <c r="P77" s="13"/>
    </row>
    <row r="78" spans="1:16" x14ac:dyDescent="0.2">
      <c r="A78" s="13"/>
      <c r="B78" s="13"/>
      <c r="C78" s="13"/>
      <c r="D78" s="13"/>
      <c r="E78" s="13"/>
      <c r="F78" s="13"/>
      <c r="G78" s="13"/>
      <c r="H78" s="13"/>
      <c r="I78" s="13"/>
      <c r="J78" s="13"/>
      <c r="K78" s="13"/>
      <c r="L78" s="13"/>
      <c r="M78" s="13"/>
      <c r="N78" s="13"/>
      <c r="O78" s="13"/>
      <c r="P78" s="13"/>
    </row>
    <row r="79" spans="1:16" x14ac:dyDescent="0.2">
      <c r="A79" s="13"/>
      <c r="B79" s="13"/>
      <c r="C79" s="13"/>
      <c r="D79" s="13"/>
      <c r="E79" s="13"/>
      <c r="F79" s="13"/>
      <c r="G79" s="13"/>
      <c r="H79" s="13"/>
      <c r="I79" s="13"/>
      <c r="J79" s="13"/>
      <c r="K79" s="13"/>
      <c r="L79" s="13"/>
      <c r="M79" s="13"/>
      <c r="N79" s="13"/>
      <c r="O79" s="13"/>
      <c r="P79" s="13"/>
    </row>
    <row r="80" spans="1:16" x14ac:dyDescent="0.2">
      <c r="A80" s="13"/>
      <c r="B80" s="13"/>
      <c r="C80" s="13"/>
      <c r="D80" s="13"/>
      <c r="E80" s="13"/>
      <c r="F80" s="13"/>
      <c r="G80" s="13"/>
      <c r="H80" s="13"/>
      <c r="I80" s="13"/>
      <c r="J80" s="13"/>
      <c r="K80" s="13"/>
      <c r="L80" s="13"/>
      <c r="M80" s="13"/>
      <c r="N80" s="13"/>
      <c r="O80" s="13"/>
      <c r="P80" s="13"/>
    </row>
    <row r="81" spans="1:16" x14ac:dyDescent="0.2">
      <c r="A81" s="13"/>
      <c r="B81" s="13"/>
      <c r="C81" s="13"/>
      <c r="D81" s="13"/>
      <c r="E81" s="13"/>
      <c r="F81" s="13"/>
      <c r="G81" s="13"/>
      <c r="H81" s="13"/>
      <c r="I81" s="13"/>
      <c r="J81" s="13"/>
      <c r="K81" s="13"/>
      <c r="L81" s="13"/>
      <c r="M81" s="13"/>
      <c r="N81" s="13"/>
      <c r="O81" s="13"/>
      <c r="P81" s="13"/>
    </row>
    <row r="82" spans="1:16" x14ac:dyDescent="0.2">
      <c r="A82" s="13"/>
      <c r="B82" s="13"/>
      <c r="C82" s="13"/>
      <c r="D82" s="13"/>
      <c r="E82" s="13"/>
      <c r="F82" s="13"/>
      <c r="G82" s="13"/>
      <c r="H82" s="13"/>
      <c r="I82" s="13"/>
      <c r="J82" s="13"/>
      <c r="K82" s="13"/>
      <c r="L82" s="13"/>
      <c r="M82" s="13"/>
      <c r="N82" s="13"/>
      <c r="O82" s="13"/>
      <c r="P82" s="13"/>
    </row>
    <row r="83" spans="1:16" x14ac:dyDescent="0.2">
      <c r="A83" s="13"/>
      <c r="B83" s="13"/>
      <c r="C83" s="13"/>
      <c r="D83" s="13"/>
      <c r="E83" s="13"/>
      <c r="F83" s="13"/>
      <c r="G83" s="13"/>
      <c r="H83" s="13"/>
      <c r="I83" s="13"/>
      <c r="J83" s="13"/>
      <c r="K83" s="13"/>
      <c r="L83" s="13"/>
      <c r="M83" s="13"/>
      <c r="N83" s="13"/>
      <c r="O83" s="13"/>
      <c r="P83" s="13"/>
    </row>
    <row r="84" spans="1:16" x14ac:dyDescent="0.2">
      <c r="A84" s="13"/>
      <c r="B84" s="13"/>
      <c r="C84" s="13"/>
      <c r="D84" s="13"/>
      <c r="E84" s="13"/>
      <c r="F84" s="13"/>
      <c r="G84" s="13"/>
      <c r="H84" s="13"/>
      <c r="I84" s="13"/>
      <c r="J84" s="13"/>
      <c r="K84" s="13"/>
      <c r="L84" s="13"/>
      <c r="M84" s="13"/>
      <c r="N84" s="13"/>
      <c r="O84" s="13"/>
      <c r="P84" s="13"/>
    </row>
    <row r="85" spans="1:16" x14ac:dyDescent="0.2">
      <c r="A85" s="13"/>
      <c r="B85" s="13"/>
      <c r="C85" s="13"/>
      <c r="D85" s="13"/>
      <c r="E85" s="13"/>
      <c r="F85" s="13"/>
      <c r="G85" s="13"/>
      <c r="H85" s="13"/>
      <c r="I85" s="13"/>
      <c r="J85" s="13"/>
      <c r="K85" s="13"/>
      <c r="L85" s="13"/>
      <c r="M85" s="13"/>
      <c r="N85" s="13"/>
      <c r="O85" s="13"/>
      <c r="P85" s="13"/>
    </row>
    <row r="86" spans="1:16" x14ac:dyDescent="0.2">
      <c r="A86" s="13"/>
      <c r="B86" s="13"/>
      <c r="C86" s="13"/>
      <c r="D86" s="13"/>
      <c r="E86" s="13"/>
      <c r="F86" s="13"/>
      <c r="G86" s="13"/>
      <c r="H86" s="13"/>
      <c r="I86" s="13"/>
      <c r="J86" s="13"/>
      <c r="K86" s="13"/>
      <c r="L86" s="13"/>
      <c r="M86" s="13"/>
      <c r="N86" s="13"/>
      <c r="O86" s="13"/>
      <c r="P86" s="13"/>
    </row>
    <row r="87" spans="1:16" x14ac:dyDescent="0.2">
      <c r="A87" s="13"/>
      <c r="B87" s="13"/>
      <c r="C87" s="13"/>
      <c r="D87" s="13"/>
      <c r="E87" s="13"/>
      <c r="F87" s="13"/>
      <c r="G87" s="13"/>
      <c r="H87" s="13"/>
      <c r="I87" s="13"/>
      <c r="J87" s="13"/>
      <c r="K87" s="13"/>
      <c r="L87" s="13"/>
      <c r="M87" s="13"/>
      <c r="N87" s="13"/>
      <c r="O87" s="13"/>
      <c r="P87" s="13"/>
    </row>
    <row r="88" spans="1:16" x14ac:dyDescent="0.2">
      <c r="A88" s="13"/>
      <c r="B88" s="13"/>
      <c r="C88" s="13"/>
      <c r="D88" s="13"/>
      <c r="E88" s="13"/>
      <c r="F88" s="13"/>
      <c r="G88" s="13"/>
      <c r="H88" s="13"/>
      <c r="I88" s="13"/>
      <c r="J88" s="13"/>
      <c r="K88" s="13"/>
      <c r="L88" s="13"/>
      <c r="M88" s="13"/>
      <c r="N88" s="13"/>
      <c r="O88" s="13"/>
      <c r="P88" s="13"/>
    </row>
    <row r="89" spans="1:16" x14ac:dyDescent="0.2">
      <c r="A89" s="13"/>
      <c r="B89" s="13"/>
      <c r="C89" s="13"/>
      <c r="D89" s="13"/>
      <c r="E89" s="13"/>
      <c r="F89" s="13"/>
      <c r="G89" s="13"/>
      <c r="H89" s="13"/>
      <c r="I89" s="13"/>
      <c r="J89" s="13"/>
      <c r="K89" s="13"/>
      <c r="L89" s="13"/>
      <c r="M89" s="13"/>
      <c r="N89" s="13"/>
      <c r="O89" s="13"/>
      <c r="P89" s="13"/>
    </row>
    <row r="90" spans="1:16" x14ac:dyDescent="0.2">
      <c r="A90" s="13"/>
      <c r="B90" s="13"/>
      <c r="C90" s="13"/>
      <c r="D90" s="13"/>
      <c r="E90" s="13"/>
      <c r="F90" s="13"/>
      <c r="G90" s="13"/>
      <c r="H90" s="13"/>
      <c r="I90" s="13"/>
      <c r="J90" s="13"/>
      <c r="K90" s="13"/>
      <c r="L90" s="13"/>
      <c r="M90" s="13"/>
      <c r="N90" s="13"/>
      <c r="O90" s="13"/>
      <c r="P90" s="13"/>
    </row>
    <row r="91" spans="1:16" x14ac:dyDescent="0.2">
      <c r="A91" s="13"/>
      <c r="B91" s="13"/>
      <c r="C91" s="13"/>
      <c r="D91" s="13"/>
      <c r="E91" s="13"/>
      <c r="F91" s="13"/>
      <c r="G91" s="13"/>
      <c r="H91" s="13"/>
      <c r="I91" s="13"/>
      <c r="J91" s="13"/>
      <c r="K91" s="13"/>
      <c r="L91" s="13"/>
      <c r="M91" s="13"/>
      <c r="N91" s="13"/>
      <c r="O91" s="13"/>
      <c r="P91" s="13"/>
    </row>
    <row r="92" spans="1:16" x14ac:dyDescent="0.2">
      <c r="A92" s="13"/>
      <c r="B92" s="13"/>
      <c r="C92" s="13"/>
      <c r="D92" s="13"/>
      <c r="E92" s="13"/>
      <c r="F92" s="13"/>
      <c r="G92" s="13"/>
      <c r="H92" s="13"/>
      <c r="I92" s="13"/>
      <c r="J92" s="13"/>
      <c r="K92" s="13"/>
      <c r="L92" s="13"/>
      <c r="M92" s="13"/>
      <c r="N92" s="13"/>
      <c r="O92" s="13"/>
      <c r="P92" s="13"/>
    </row>
    <row r="93" spans="1:16" x14ac:dyDescent="0.2">
      <c r="A93" s="13"/>
      <c r="B93" s="13"/>
      <c r="C93" s="13"/>
      <c r="D93" s="13"/>
      <c r="E93" s="13"/>
      <c r="F93" s="13"/>
      <c r="G93" s="13"/>
      <c r="H93" s="13"/>
      <c r="I93" s="13"/>
      <c r="J93" s="13"/>
      <c r="K93" s="13"/>
      <c r="L93" s="13"/>
      <c r="M93" s="13"/>
      <c r="N93" s="13"/>
      <c r="O93" s="13"/>
      <c r="P93" s="13"/>
    </row>
    <row r="94" spans="1:16" x14ac:dyDescent="0.2">
      <c r="A94" s="13"/>
      <c r="B94" s="13"/>
      <c r="C94" s="13"/>
      <c r="D94" s="13"/>
      <c r="E94" s="13"/>
      <c r="F94" s="13"/>
      <c r="G94" s="13"/>
      <c r="H94" s="13"/>
      <c r="I94" s="13"/>
      <c r="J94" s="13"/>
      <c r="K94" s="13"/>
      <c r="L94" s="13"/>
      <c r="M94" s="13"/>
      <c r="N94" s="13"/>
      <c r="O94" s="13"/>
      <c r="P94" s="13"/>
    </row>
    <row r="95" spans="1:16" x14ac:dyDescent="0.2">
      <c r="A95" s="13"/>
      <c r="B95" s="13"/>
      <c r="C95" s="13"/>
      <c r="D95" s="13"/>
      <c r="E95" s="13"/>
      <c r="F95" s="13"/>
      <c r="G95" s="13"/>
      <c r="H95" s="13"/>
      <c r="I95" s="13"/>
      <c r="J95" s="13"/>
      <c r="K95" s="13"/>
      <c r="L95" s="13"/>
      <c r="M95" s="13"/>
      <c r="N95" s="13"/>
      <c r="O95" s="13"/>
      <c r="P95" s="13"/>
    </row>
    <row r="96" spans="1:16" x14ac:dyDescent="0.2">
      <c r="A96" s="13"/>
      <c r="B96" s="13"/>
      <c r="C96" s="13"/>
      <c r="D96" s="13"/>
      <c r="E96" s="13"/>
      <c r="F96" s="13"/>
      <c r="G96" s="13"/>
      <c r="H96" s="13"/>
      <c r="I96" s="13"/>
      <c r="J96" s="13"/>
      <c r="K96" s="13"/>
      <c r="L96" s="13"/>
      <c r="M96" s="13"/>
      <c r="N96" s="13"/>
      <c r="O96" s="13"/>
      <c r="P96" s="13"/>
    </row>
    <row r="97" spans="1:16" x14ac:dyDescent="0.2">
      <c r="A97" s="13"/>
      <c r="B97" s="13"/>
      <c r="C97" s="13"/>
      <c r="D97" s="13"/>
      <c r="E97" s="13"/>
      <c r="F97" s="13"/>
      <c r="G97" s="13"/>
      <c r="H97" s="13"/>
      <c r="I97" s="13"/>
      <c r="J97" s="13"/>
      <c r="K97" s="13"/>
      <c r="L97" s="13"/>
      <c r="M97" s="13"/>
      <c r="N97" s="13"/>
      <c r="O97" s="13"/>
      <c r="P97" s="13"/>
    </row>
  </sheetData>
  <mergeCells count="1">
    <mergeCell ref="B4:J5"/>
  </mergeCells>
  <hyperlinks>
    <hyperlink ref="K4" location="Index!A1" display="Back to index" xr:uid="{00000000-0004-0000-17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2:L96"/>
  <sheetViews>
    <sheetView showGridLines="0" workbookViewId="0"/>
  </sheetViews>
  <sheetFormatPr defaultColWidth="10.25" defaultRowHeight="13.6" x14ac:dyDescent="0.2"/>
  <cols>
    <col min="1" max="1" width="10.25" style="3"/>
    <col min="2" max="2" width="6.625" style="3" customWidth="1"/>
    <col min="3" max="3" width="18.875" style="3" customWidth="1"/>
    <col min="4" max="4" width="21.125" style="3" customWidth="1"/>
    <col min="5" max="5" width="16.125" style="3" customWidth="1"/>
    <col min="6" max="6" width="16.625" style="3" customWidth="1"/>
    <col min="7" max="16384" width="10.25" style="3"/>
  </cols>
  <sheetData>
    <row r="2" spans="1:12" ht="14.3" x14ac:dyDescent="0.25">
      <c r="B2" s="12" t="s">
        <v>125</v>
      </c>
    </row>
    <row r="3" spans="1:12" x14ac:dyDescent="0.2">
      <c r="A3" s="13"/>
      <c r="B3" s="13"/>
      <c r="C3" s="13"/>
      <c r="D3" s="13"/>
      <c r="E3" s="13"/>
      <c r="F3" s="13"/>
      <c r="G3" s="13"/>
      <c r="H3" s="13"/>
      <c r="I3" s="13"/>
      <c r="J3" s="13"/>
      <c r="K3" s="13"/>
      <c r="L3" s="13"/>
    </row>
    <row r="4" spans="1:12" ht="14.3" customHeight="1" x14ac:dyDescent="0.2">
      <c r="A4" s="13"/>
      <c r="B4" s="134" t="s">
        <v>126</v>
      </c>
      <c r="C4" s="134"/>
      <c r="D4" s="134"/>
      <c r="E4" s="134"/>
      <c r="F4" s="134"/>
      <c r="G4" s="173" t="s">
        <v>292</v>
      </c>
      <c r="H4" s="13"/>
      <c r="I4" s="13"/>
      <c r="J4" s="13"/>
      <c r="K4" s="13"/>
      <c r="L4" s="13"/>
    </row>
    <row r="5" spans="1:12" ht="14.3" customHeight="1" x14ac:dyDescent="0.2">
      <c r="A5" s="13"/>
      <c r="B5" s="16"/>
      <c r="C5" s="16"/>
      <c r="D5" s="16"/>
      <c r="E5" s="16"/>
      <c r="F5" s="16"/>
      <c r="G5" s="13"/>
      <c r="H5" s="13"/>
      <c r="I5" s="13"/>
      <c r="J5" s="13"/>
      <c r="K5" s="13"/>
      <c r="L5" s="13"/>
    </row>
    <row r="6" spans="1:12" ht="19.55" customHeight="1" x14ac:dyDescent="0.2">
      <c r="A6" s="13"/>
      <c r="B6" s="13"/>
      <c r="C6" s="13"/>
      <c r="D6" s="13"/>
      <c r="E6" s="13"/>
      <c r="F6" s="13"/>
      <c r="G6" s="13"/>
      <c r="H6" s="13"/>
      <c r="I6" s="13"/>
      <c r="J6" s="13"/>
      <c r="K6" s="13"/>
      <c r="L6" s="13"/>
    </row>
    <row r="7" spans="1:12" x14ac:dyDescent="0.2">
      <c r="A7" s="13"/>
      <c r="B7" s="13"/>
      <c r="C7" s="13"/>
      <c r="D7" s="13"/>
      <c r="E7" s="22" t="s">
        <v>48</v>
      </c>
      <c r="F7" s="22" t="s">
        <v>49</v>
      </c>
      <c r="G7" s="13"/>
      <c r="H7" s="13"/>
      <c r="I7" s="13"/>
      <c r="J7" s="13"/>
      <c r="K7" s="13"/>
      <c r="L7" s="13"/>
    </row>
    <row r="8" spans="1:12" ht="32.299999999999997" customHeight="1" x14ac:dyDescent="0.2">
      <c r="A8" s="13"/>
      <c r="B8" s="13"/>
      <c r="C8" s="13"/>
      <c r="D8" s="13"/>
      <c r="E8" s="24" t="s">
        <v>127</v>
      </c>
      <c r="F8" s="24" t="s">
        <v>115</v>
      </c>
      <c r="G8" s="14"/>
      <c r="H8" s="13"/>
      <c r="I8" s="13"/>
      <c r="J8" s="13"/>
      <c r="K8" s="13"/>
      <c r="L8" s="13"/>
    </row>
    <row r="9" spans="1:12" ht="18.7" customHeight="1" x14ac:dyDescent="0.2">
      <c r="A9" s="13"/>
      <c r="B9" s="188">
        <v>1</v>
      </c>
      <c r="C9" s="157" t="s">
        <v>128</v>
      </c>
      <c r="D9" s="159"/>
      <c r="E9" s="199"/>
      <c r="F9" s="199"/>
      <c r="G9" s="13"/>
      <c r="H9" s="13"/>
      <c r="I9" s="13"/>
      <c r="J9" s="13"/>
      <c r="K9" s="13"/>
      <c r="L9" s="13"/>
    </row>
    <row r="10" spans="1:12" ht="18.7" customHeight="1" x14ac:dyDescent="0.2">
      <c r="A10" s="13"/>
      <c r="B10" s="188">
        <v>2</v>
      </c>
      <c r="C10" s="157" t="s">
        <v>129</v>
      </c>
      <c r="D10" s="158"/>
      <c r="E10" s="195"/>
      <c r="F10" s="199"/>
      <c r="G10" s="13"/>
      <c r="H10" s="13"/>
      <c r="I10" s="13"/>
      <c r="J10" s="13"/>
      <c r="K10" s="13"/>
      <c r="L10" s="13"/>
    </row>
    <row r="11" spans="1:12" ht="16.5" customHeight="1" x14ac:dyDescent="0.2">
      <c r="A11" s="13"/>
      <c r="B11" s="188">
        <v>3</v>
      </c>
      <c r="C11" s="157" t="s">
        <v>130</v>
      </c>
      <c r="D11" s="158"/>
      <c r="E11" s="195"/>
      <c r="F11" s="199"/>
      <c r="G11" s="13"/>
      <c r="H11" s="13"/>
      <c r="I11" s="13"/>
      <c r="J11" s="13"/>
      <c r="K11" s="13"/>
      <c r="L11" s="13"/>
    </row>
    <row r="12" spans="1:12" ht="22.6" customHeight="1" x14ac:dyDescent="0.2">
      <c r="A12" s="13"/>
      <c r="B12" s="188">
        <v>4</v>
      </c>
      <c r="C12" s="157" t="s">
        <v>131</v>
      </c>
      <c r="D12" s="158"/>
      <c r="E12" s="202">
        <v>7606</v>
      </c>
      <c r="F12" s="202">
        <v>1786</v>
      </c>
      <c r="G12" s="13"/>
      <c r="H12" s="13"/>
      <c r="I12" s="13"/>
      <c r="J12" s="13"/>
      <c r="K12" s="13"/>
      <c r="L12" s="13"/>
    </row>
    <row r="13" spans="1:12" ht="23.95" customHeight="1" x14ac:dyDescent="0.2">
      <c r="A13" s="13"/>
      <c r="B13" s="188" t="s">
        <v>132</v>
      </c>
      <c r="C13" s="157" t="s">
        <v>133</v>
      </c>
      <c r="D13" s="158"/>
      <c r="E13" s="202"/>
      <c r="F13" s="202"/>
      <c r="G13" s="13"/>
      <c r="H13" s="13"/>
      <c r="I13" s="13"/>
      <c r="J13" s="13"/>
      <c r="K13" s="13"/>
      <c r="L13" s="13"/>
    </row>
    <row r="14" spans="1:12" ht="22.6" customHeight="1" x14ac:dyDescent="0.2">
      <c r="A14" s="13"/>
      <c r="B14" s="188">
        <v>5</v>
      </c>
      <c r="C14" s="157" t="s">
        <v>134</v>
      </c>
      <c r="D14" s="158"/>
      <c r="E14" s="202">
        <v>7606</v>
      </c>
      <c r="F14" s="202">
        <v>1786</v>
      </c>
      <c r="G14" s="13"/>
      <c r="H14" s="38"/>
      <c r="I14" s="13"/>
      <c r="J14" s="13"/>
      <c r="K14" s="13"/>
      <c r="L14" s="13"/>
    </row>
    <row r="15" spans="1:12" x14ac:dyDescent="0.2">
      <c r="A15" s="13"/>
      <c r="B15" s="13"/>
      <c r="C15" s="13"/>
      <c r="D15" s="13"/>
      <c r="E15" s="13"/>
      <c r="F15" s="13"/>
    </row>
    <row r="16" spans="1:12" x14ac:dyDescent="0.2">
      <c r="A16" s="13"/>
      <c r="B16" s="13"/>
      <c r="C16" s="13"/>
      <c r="D16" s="13"/>
      <c r="E16" s="172"/>
      <c r="F16" s="172"/>
    </row>
    <row r="17" spans="1:12" x14ac:dyDescent="0.2">
      <c r="A17" s="13"/>
      <c r="B17" s="13"/>
      <c r="C17" s="13"/>
      <c r="D17" s="13"/>
      <c r="E17" s="172"/>
      <c r="F17" s="172"/>
    </row>
    <row r="18" spans="1:12" ht="18" customHeight="1" x14ac:dyDescent="0.2">
      <c r="A18" s="13"/>
      <c r="B18" s="13"/>
      <c r="C18" s="13"/>
      <c r="D18" s="13"/>
      <c r="E18" s="172"/>
      <c r="F18" s="172"/>
    </row>
    <row r="19" spans="1:12" ht="23.3" customHeight="1" x14ac:dyDescent="0.2">
      <c r="A19" s="13"/>
      <c r="B19" s="13"/>
      <c r="C19" s="13"/>
      <c r="D19" s="13"/>
      <c r="E19" s="172"/>
      <c r="F19" s="172"/>
    </row>
    <row r="20" spans="1:12" x14ac:dyDescent="0.2">
      <c r="A20" s="13"/>
      <c r="B20" s="13"/>
      <c r="C20" s="13"/>
      <c r="D20" s="13"/>
      <c r="E20" s="13"/>
      <c r="F20" s="13"/>
      <c r="G20" s="13"/>
      <c r="H20" s="13"/>
      <c r="I20" s="13"/>
      <c r="J20" s="13"/>
      <c r="K20" s="13"/>
      <c r="L20" s="13"/>
    </row>
    <row r="21" spans="1:12" x14ac:dyDescent="0.2">
      <c r="A21" s="13"/>
      <c r="B21" s="13"/>
      <c r="C21" s="13"/>
      <c r="D21" s="13"/>
      <c r="E21" s="13"/>
      <c r="F21" s="13"/>
      <c r="G21" s="13"/>
      <c r="H21" s="13"/>
      <c r="I21" s="13"/>
      <c r="J21" s="13"/>
      <c r="K21" s="13"/>
      <c r="L21" s="13"/>
    </row>
    <row r="22" spans="1:12" x14ac:dyDescent="0.2">
      <c r="A22" s="13"/>
      <c r="B22" s="13"/>
      <c r="C22" s="13"/>
      <c r="D22" s="13"/>
      <c r="E22" s="13"/>
      <c r="F22" s="13"/>
      <c r="G22" s="13"/>
      <c r="H22" s="13"/>
      <c r="I22" s="13"/>
      <c r="J22" s="13"/>
      <c r="K22" s="13"/>
      <c r="L22" s="13"/>
    </row>
    <row r="23" spans="1:12" x14ac:dyDescent="0.2">
      <c r="A23" s="13"/>
      <c r="B23" s="13"/>
      <c r="C23" s="13"/>
      <c r="D23" s="13"/>
      <c r="E23" s="13"/>
      <c r="F23" s="13"/>
      <c r="G23" s="13"/>
      <c r="H23" s="13"/>
      <c r="I23" s="13"/>
      <c r="J23" s="13"/>
      <c r="K23" s="13"/>
      <c r="L23" s="13"/>
    </row>
    <row r="24" spans="1:12" x14ac:dyDescent="0.2">
      <c r="A24" s="13"/>
      <c r="B24" s="13"/>
      <c r="C24" s="13"/>
      <c r="D24" s="13"/>
      <c r="E24" s="13"/>
      <c r="F24" s="13"/>
      <c r="G24" s="13"/>
      <c r="H24" s="13"/>
      <c r="I24" s="13"/>
      <c r="J24" s="13"/>
      <c r="K24" s="13"/>
      <c r="L24" s="13"/>
    </row>
    <row r="25" spans="1:12" x14ac:dyDescent="0.2">
      <c r="A25" s="13"/>
      <c r="B25" s="13"/>
      <c r="C25" s="13"/>
      <c r="D25" s="13"/>
      <c r="E25" s="13"/>
      <c r="F25" s="13"/>
      <c r="G25" s="13"/>
      <c r="H25" s="13"/>
      <c r="I25" s="13"/>
      <c r="J25" s="13"/>
      <c r="K25" s="13"/>
      <c r="L25" s="13"/>
    </row>
    <row r="26" spans="1:12" x14ac:dyDescent="0.2">
      <c r="A26" s="13"/>
      <c r="B26" s="13"/>
      <c r="C26" s="13"/>
      <c r="D26" s="13"/>
      <c r="E26" s="13"/>
      <c r="F26" s="13"/>
      <c r="G26" s="13"/>
      <c r="H26" s="13"/>
      <c r="I26" s="13"/>
      <c r="J26" s="13"/>
      <c r="K26" s="13"/>
      <c r="L26" s="13"/>
    </row>
    <row r="27" spans="1:12" x14ac:dyDescent="0.2">
      <c r="A27" s="13"/>
      <c r="B27" s="13"/>
      <c r="C27" s="13"/>
      <c r="D27" s="13"/>
      <c r="E27" s="13"/>
      <c r="F27" s="13"/>
      <c r="G27" s="13"/>
      <c r="H27" s="13"/>
      <c r="I27" s="13"/>
      <c r="J27" s="13"/>
      <c r="K27" s="13"/>
      <c r="L27" s="13"/>
    </row>
    <row r="28" spans="1:12" x14ac:dyDescent="0.2">
      <c r="A28" s="13"/>
      <c r="B28" s="13"/>
      <c r="C28" s="13"/>
      <c r="D28" s="13"/>
      <c r="E28" s="13"/>
      <c r="F28" s="13"/>
      <c r="G28" s="13"/>
      <c r="H28" s="13"/>
      <c r="I28" s="13"/>
      <c r="J28" s="13"/>
      <c r="K28" s="13"/>
      <c r="L28" s="13"/>
    </row>
    <row r="29" spans="1:12" x14ac:dyDescent="0.2">
      <c r="A29" s="13"/>
      <c r="B29" s="13"/>
      <c r="C29" s="13"/>
      <c r="D29" s="13"/>
      <c r="E29" s="13"/>
      <c r="F29" s="13"/>
      <c r="G29" s="13"/>
      <c r="H29" s="13"/>
      <c r="I29" s="13"/>
      <c r="J29" s="13"/>
      <c r="K29" s="13"/>
      <c r="L29" s="13"/>
    </row>
    <row r="30" spans="1:12" x14ac:dyDescent="0.2">
      <c r="A30" s="13"/>
      <c r="B30" s="13"/>
      <c r="C30" s="13"/>
      <c r="D30" s="13"/>
      <c r="E30" s="13"/>
      <c r="F30" s="13"/>
      <c r="G30" s="13"/>
      <c r="H30" s="13"/>
      <c r="I30" s="13"/>
      <c r="J30" s="13"/>
      <c r="K30" s="13"/>
      <c r="L30" s="13"/>
    </row>
    <row r="31" spans="1:12" x14ac:dyDescent="0.2">
      <c r="A31" s="13"/>
      <c r="B31" s="13"/>
      <c r="C31" s="13"/>
      <c r="D31" s="13"/>
      <c r="E31" s="13"/>
      <c r="F31" s="13"/>
      <c r="G31" s="13"/>
      <c r="H31" s="13"/>
      <c r="I31" s="13"/>
      <c r="J31" s="13"/>
      <c r="K31" s="13"/>
      <c r="L31" s="13"/>
    </row>
    <row r="32" spans="1:12" x14ac:dyDescent="0.2">
      <c r="A32" s="13"/>
      <c r="B32" s="13"/>
      <c r="C32" s="13"/>
      <c r="D32" s="13"/>
      <c r="E32" s="13"/>
      <c r="F32" s="13"/>
      <c r="G32" s="13"/>
      <c r="H32" s="13"/>
      <c r="I32" s="13"/>
      <c r="J32" s="13"/>
      <c r="K32" s="13"/>
      <c r="L32" s="13"/>
    </row>
    <row r="33" spans="1:12" x14ac:dyDescent="0.2">
      <c r="A33" s="13"/>
      <c r="B33" s="13"/>
      <c r="C33" s="13"/>
      <c r="D33" s="13"/>
      <c r="E33" s="13"/>
      <c r="F33" s="13"/>
      <c r="G33" s="13"/>
      <c r="H33" s="13"/>
      <c r="I33" s="13"/>
      <c r="J33" s="13"/>
      <c r="K33" s="13"/>
      <c r="L33" s="13"/>
    </row>
    <row r="34" spans="1:12" x14ac:dyDescent="0.2">
      <c r="A34" s="13"/>
      <c r="B34" s="13"/>
      <c r="C34" s="13"/>
      <c r="D34" s="13"/>
      <c r="E34" s="13"/>
      <c r="F34" s="13"/>
      <c r="G34" s="13"/>
      <c r="H34" s="13"/>
      <c r="I34" s="13"/>
      <c r="J34" s="13"/>
      <c r="K34" s="13"/>
      <c r="L34" s="13"/>
    </row>
    <row r="35" spans="1:12" x14ac:dyDescent="0.2">
      <c r="A35" s="13"/>
      <c r="B35" s="13"/>
      <c r="C35" s="13"/>
      <c r="D35" s="13"/>
      <c r="E35" s="13"/>
      <c r="F35" s="13"/>
      <c r="G35" s="13"/>
      <c r="H35" s="13"/>
      <c r="I35" s="13"/>
      <c r="J35" s="13"/>
      <c r="K35" s="13"/>
      <c r="L35" s="13"/>
    </row>
    <row r="36" spans="1:12" x14ac:dyDescent="0.2">
      <c r="A36" s="13"/>
      <c r="B36" s="13"/>
      <c r="C36" s="13"/>
      <c r="D36" s="13"/>
      <c r="E36" s="13"/>
      <c r="F36" s="13"/>
      <c r="G36" s="13"/>
      <c r="H36" s="13"/>
      <c r="I36" s="13"/>
      <c r="J36" s="13"/>
      <c r="K36" s="13"/>
      <c r="L36" s="13"/>
    </row>
    <row r="37" spans="1:12" x14ac:dyDescent="0.2">
      <c r="A37" s="13"/>
      <c r="B37" s="13"/>
      <c r="C37" s="13"/>
      <c r="D37" s="13"/>
      <c r="E37" s="13"/>
      <c r="F37" s="13"/>
      <c r="G37" s="13"/>
      <c r="H37" s="13"/>
      <c r="I37" s="13"/>
      <c r="J37" s="13"/>
      <c r="K37" s="13"/>
      <c r="L37" s="13"/>
    </row>
    <row r="38" spans="1:12" x14ac:dyDescent="0.2">
      <c r="A38" s="13"/>
      <c r="B38" s="13"/>
      <c r="C38" s="13"/>
      <c r="D38" s="13"/>
      <c r="E38" s="13"/>
      <c r="F38" s="13"/>
      <c r="G38" s="13"/>
      <c r="H38" s="13"/>
      <c r="I38" s="13"/>
      <c r="J38" s="13"/>
      <c r="K38" s="13"/>
      <c r="L38" s="13"/>
    </row>
    <row r="39" spans="1:12" x14ac:dyDescent="0.2">
      <c r="A39" s="13"/>
      <c r="B39" s="13"/>
      <c r="C39" s="13"/>
      <c r="D39" s="13"/>
      <c r="E39" s="13"/>
      <c r="F39" s="13"/>
      <c r="G39" s="13"/>
      <c r="H39" s="13"/>
      <c r="I39" s="13"/>
      <c r="J39" s="13"/>
      <c r="K39" s="13"/>
      <c r="L39" s="13"/>
    </row>
    <row r="40" spans="1:12" x14ac:dyDescent="0.2">
      <c r="A40" s="13"/>
      <c r="B40" s="13"/>
      <c r="C40" s="13"/>
      <c r="D40" s="13"/>
      <c r="E40" s="13"/>
      <c r="F40" s="13"/>
      <c r="G40" s="13"/>
      <c r="H40" s="13"/>
      <c r="I40" s="13"/>
      <c r="J40" s="13"/>
      <c r="K40" s="13"/>
      <c r="L40" s="13"/>
    </row>
    <row r="41" spans="1:12" x14ac:dyDescent="0.2">
      <c r="A41" s="13"/>
      <c r="B41" s="13"/>
      <c r="C41" s="13"/>
      <c r="D41" s="13"/>
      <c r="E41" s="13"/>
      <c r="F41" s="13"/>
      <c r="G41" s="13"/>
      <c r="H41" s="13"/>
      <c r="I41" s="13"/>
      <c r="J41" s="13"/>
      <c r="K41" s="13"/>
      <c r="L41" s="13"/>
    </row>
    <row r="42" spans="1:12" x14ac:dyDescent="0.2">
      <c r="A42" s="13"/>
      <c r="B42" s="13"/>
      <c r="C42" s="13"/>
      <c r="D42" s="13"/>
      <c r="E42" s="13"/>
      <c r="F42" s="13"/>
      <c r="G42" s="13"/>
      <c r="H42" s="13"/>
      <c r="I42" s="13"/>
      <c r="J42" s="13"/>
      <c r="K42" s="13"/>
      <c r="L42" s="13"/>
    </row>
    <row r="43" spans="1:12" x14ac:dyDescent="0.2">
      <c r="A43" s="13"/>
      <c r="B43" s="13"/>
      <c r="C43" s="13"/>
      <c r="D43" s="13"/>
      <c r="E43" s="13"/>
      <c r="F43" s="13"/>
      <c r="G43" s="13"/>
      <c r="H43" s="13"/>
      <c r="I43" s="13"/>
      <c r="J43" s="13"/>
      <c r="K43" s="13"/>
      <c r="L43" s="13"/>
    </row>
    <row r="44" spans="1:12" x14ac:dyDescent="0.2">
      <c r="A44" s="13"/>
      <c r="B44" s="13"/>
      <c r="C44" s="13"/>
      <c r="D44" s="13"/>
      <c r="E44" s="13"/>
      <c r="F44" s="13"/>
      <c r="G44" s="13"/>
      <c r="H44" s="13"/>
      <c r="I44" s="13"/>
      <c r="J44" s="13"/>
      <c r="K44" s="13"/>
      <c r="L44" s="13"/>
    </row>
    <row r="45" spans="1:12" x14ac:dyDescent="0.2">
      <c r="A45" s="13"/>
      <c r="B45" s="13"/>
      <c r="C45" s="13"/>
      <c r="D45" s="13"/>
      <c r="E45" s="13"/>
      <c r="F45" s="13"/>
      <c r="G45" s="13"/>
      <c r="H45" s="13"/>
      <c r="I45" s="13"/>
      <c r="J45" s="13"/>
      <c r="K45" s="13"/>
      <c r="L45" s="13"/>
    </row>
    <row r="46" spans="1:12" x14ac:dyDescent="0.2">
      <c r="A46" s="13"/>
      <c r="B46" s="13"/>
      <c r="C46" s="13"/>
      <c r="D46" s="13"/>
      <c r="E46" s="13"/>
      <c r="F46" s="13"/>
      <c r="G46" s="13"/>
      <c r="H46" s="13"/>
      <c r="I46" s="13"/>
      <c r="J46" s="13"/>
      <c r="K46" s="13"/>
      <c r="L46" s="13"/>
    </row>
    <row r="47" spans="1:12" x14ac:dyDescent="0.2">
      <c r="A47" s="13"/>
      <c r="B47" s="13"/>
      <c r="C47" s="13"/>
      <c r="D47" s="13"/>
      <c r="E47" s="13"/>
      <c r="F47" s="13"/>
      <c r="G47" s="13"/>
      <c r="H47" s="13"/>
      <c r="I47" s="13"/>
      <c r="J47" s="13"/>
      <c r="K47" s="13"/>
      <c r="L47" s="13"/>
    </row>
    <row r="48" spans="1:12" x14ac:dyDescent="0.2">
      <c r="A48" s="13"/>
      <c r="B48" s="13"/>
      <c r="C48" s="13"/>
      <c r="D48" s="13"/>
      <c r="E48" s="13"/>
      <c r="F48" s="13"/>
      <c r="G48" s="13"/>
      <c r="H48" s="13"/>
      <c r="I48" s="13"/>
      <c r="J48" s="13"/>
      <c r="K48" s="13"/>
      <c r="L48" s="13"/>
    </row>
    <row r="49" spans="1:12" x14ac:dyDescent="0.2">
      <c r="A49" s="13"/>
      <c r="B49" s="13"/>
      <c r="C49" s="13"/>
      <c r="D49" s="13"/>
      <c r="E49" s="13"/>
      <c r="F49" s="13"/>
      <c r="G49" s="13"/>
      <c r="H49" s="13"/>
      <c r="I49" s="13"/>
      <c r="J49" s="13"/>
      <c r="K49" s="13"/>
      <c r="L49" s="13"/>
    </row>
    <row r="50" spans="1:12" x14ac:dyDescent="0.2">
      <c r="A50" s="13"/>
      <c r="B50" s="13"/>
      <c r="C50" s="13"/>
      <c r="D50" s="13"/>
      <c r="E50" s="13"/>
      <c r="F50" s="13"/>
      <c r="G50" s="13"/>
      <c r="H50" s="13"/>
      <c r="I50" s="13"/>
      <c r="J50" s="13"/>
      <c r="K50" s="13"/>
      <c r="L50" s="13"/>
    </row>
    <row r="51" spans="1:12" x14ac:dyDescent="0.2">
      <c r="A51" s="13"/>
      <c r="B51" s="13"/>
      <c r="C51" s="13"/>
      <c r="D51" s="13"/>
      <c r="E51" s="13"/>
      <c r="F51" s="13"/>
      <c r="G51" s="13"/>
      <c r="H51" s="13"/>
      <c r="I51" s="13"/>
      <c r="J51" s="13"/>
      <c r="K51" s="13"/>
      <c r="L51" s="13"/>
    </row>
    <row r="52" spans="1:12" x14ac:dyDescent="0.2">
      <c r="A52" s="13"/>
      <c r="B52" s="13"/>
      <c r="C52" s="13"/>
      <c r="D52" s="13"/>
      <c r="E52" s="13"/>
      <c r="F52" s="13"/>
      <c r="G52" s="13"/>
      <c r="H52" s="13"/>
      <c r="I52" s="13"/>
      <c r="J52" s="13"/>
      <c r="K52" s="13"/>
      <c r="L52" s="13"/>
    </row>
    <row r="53" spans="1:12" x14ac:dyDescent="0.2">
      <c r="A53" s="13"/>
      <c r="B53" s="13"/>
      <c r="C53" s="13"/>
      <c r="D53" s="13"/>
      <c r="E53" s="13"/>
      <c r="F53" s="13"/>
      <c r="G53" s="13"/>
      <c r="H53" s="13"/>
      <c r="I53" s="13"/>
      <c r="J53" s="13"/>
      <c r="K53" s="13"/>
      <c r="L53" s="13"/>
    </row>
    <row r="54" spans="1:12" x14ac:dyDescent="0.2">
      <c r="A54" s="13"/>
      <c r="B54" s="13"/>
      <c r="C54" s="13"/>
      <c r="D54" s="13"/>
      <c r="E54" s="13"/>
      <c r="F54" s="13"/>
      <c r="G54" s="13"/>
      <c r="H54" s="13"/>
      <c r="I54" s="13"/>
      <c r="J54" s="13"/>
      <c r="K54" s="13"/>
      <c r="L54" s="13"/>
    </row>
    <row r="55" spans="1:12" x14ac:dyDescent="0.2">
      <c r="A55" s="13"/>
      <c r="B55" s="13"/>
      <c r="C55" s="13"/>
      <c r="D55" s="13"/>
      <c r="E55" s="13"/>
      <c r="F55" s="13"/>
      <c r="G55" s="13"/>
      <c r="H55" s="13"/>
      <c r="I55" s="13"/>
      <c r="J55" s="13"/>
      <c r="K55" s="13"/>
      <c r="L55" s="13"/>
    </row>
    <row r="56" spans="1:12" x14ac:dyDescent="0.2">
      <c r="A56" s="13"/>
      <c r="B56" s="13"/>
      <c r="C56" s="13"/>
      <c r="D56" s="13"/>
      <c r="E56" s="13"/>
      <c r="F56" s="13"/>
      <c r="G56" s="13"/>
      <c r="H56" s="13"/>
      <c r="I56" s="13"/>
      <c r="J56" s="13"/>
      <c r="K56" s="13"/>
      <c r="L56" s="13"/>
    </row>
    <row r="57" spans="1:12" x14ac:dyDescent="0.2">
      <c r="A57" s="13"/>
      <c r="B57" s="13"/>
      <c r="C57" s="13"/>
      <c r="D57" s="13"/>
      <c r="E57" s="13"/>
      <c r="F57" s="13"/>
      <c r="G57" s="13"/>
      <c r="H57" s="13"/>
      <c r="I57" s="13"/>
      <c r="J57" s="13"/>
      <c r="K57" s="13"/>
      <c r="L57" s="13"/>
    </row>
    <row r="58" spans="1:12" x14ac:dyDescent="0.2">
      <c r="A58" s="13"/>
      <c r="B58" s="13"/>
      <c r="C58" s="13"/>
      <c r="D58" s="13"/>
      <c r="E58" s="13"/>
      <c r="F58" s="13"/>
      <c r="G58" s="13"/>
      <c r="H58" s="13"/>
      <c r="I58" s="13"/>
      <c r="J58" s="13"/>
      <c r="K58" s="13"/>
      <c r="L58" s="13"/>
    </row>
    <row r="59" spans="1:12" x14ac:dyDescent="0.2">
      <c r="A59" s="13"/>
      <c r="B59" s="13"/>
      <c r="C59" s="13"/>
      <c r="D59" s="13"/>
      <c r="E59" s="13"/>
      <c r="F59" s="13"/>
      <c r="G59" s="13"/>
      <c r="H59" s="13"/>
      <c r="I59" s="13"/>
      <c r="J59" s="13"/>
      <c r="K59" s="13"/>
      <c r="L59" s="13"/>
    </row>
    <row r="60" spans="1:12" x14ac:dyDescent="0.2">
      <c r="A60" s="13"/>
      <c r="B60" s="13"/>
      <c r="C60" s="13"/>
      <c r="D60" s="13"/>
      <c r="E60" s="13"/>
      <c r="F60" s="13"/>
      <c r="G60" s="13"/>
      <c r="H60" s="13"/>
      <c r="I60" s="13"/>
      <c r="J60" s="13"/>
      <c r="K60" s="13"/>
      <c r="L60" s="13"/>
    </row>
    <row r="61" spans="1:12" x14ac:dyDescent="0.2">
      <c r="A61" s="13"/>
      <c r="B61" s="13"/>
      <c r="C61" s="13"/>
      <c r="D61" s="13"/>
      <c r="E61" s="13"/>
      <c r="F61" s="13"/>
      <c r="G61" s="13"/>
      <c r="H61" s="13"/>
      <c r="I61" s="13"/>
      <c r="J61" s="13"/>
      <c r="K61" s="13"/>
      <c r="L61" s="13"/>
    </row>
    <row r="62" spans="1:12" x14ac:dyDescent="0.2">
      <c r="A62" s="13"/>
      <c r="B62" s="13"/>
      <c r="C62" s="13"/>
      <c r="D62" s="13"/>
      <c r="E62" s="13"/>
      <c r="F62" s="13"/>
      <c r="G62" s="13"/>
      <c r="H62" s="13"/>
      <c r="I62" s="13"/>
      <c r="J62" s="13"/>
      <c r="K62" s="13"/>
      <c r="L62" s="13"/>
    </row>
    <row r="63" spans="1:12" x14ac:dyDescent="0.2">
      <c r="A63" s="13"/>
      <c r="B63" s="13"/>
      <c r="C63" s="13"/>
      <c r="D63" s="13"/>
      <c r="E63" s="13"/>
      <c r="F63" s="13"/>
      <c r="G63" s="13"/>
      <c r="H63" s="13"/>
      <c r="I63" s="13"/>
      <c r="J63" s="13"/>
      <c r="K63" s="13"/>
      <c r="L63" s="13"/>
    </row>
    <row r="64" spans="1:12" x14ac:dyDescent="0.2">
      <c r="A64" s="13"/>
      <c r="B64" s="13"/>
      <c r="C64" s="13"/>
      <c r="D64" s="13"/>
      <c r="E64" s="13"/>
      <c r="F64" s="13"/>
      <c r="G64" s="13"/>
      <c r="H64" s="13"/>
      <c r="I64" s="13"/>
      <c r="J64" s="13"/>
      <c r="K64" s="13"/>
      <c r="L64" s="13"/>
    </row>
    <row r="65" spans="1:12" x14ac:dyDescent="0.2">
      <c r="A65" s="13"/>
      <c r="B65" s="13"/>
      <c r="C65" s="13"/>
      <c r="D65" s="13"/>
      <c r="E65" s="13"/>
      <c r="F65" s="13"/>
      <c r="G65" s="13"/>
      <c r="H65" s="13"/>
      <c r="I65" s="13"/>
      <c r="J65" s="13"/>
      <c r="K65" s="13"/>
      <c r="L65" s="13"/>
    </row>
    <row r="66" spans="1:12" x14ac:dyDescent="0.2">
      <c r="A66" s="13"/>
      <c r="B66" s="13"/>
      <c r="C66" s="13"/>
      <c r="D66" s="13"/>
      <c r="E66" s="13"/>
      <c r="F66" s="13"/>
      <c r="G66" s="13"/>
      <c r="H66" s="13"/>
      <c r="I66" s="13"/>
      <c r="J66" s="13"/>
      <c r="K66" s="13"/>
      <c r="L66" s="13"/>
    </row>
    <row r="67" spans="1:12" x14ac:dyDescent="0.2">
      <c r="A67" s="13"/>
      <c r="B67" s="13"/>
      <c r="C67" s="13"/>
      <c r="D67" s="13"/>
      <c r="E67" s="13"/>
      <c r="F67" s="13"/>
      <c r="G67" s="13"/>
      <c r="H67" s="13"/>
      <c r="I67" s="13"/>
      <c r="J67" s="13"/>
      <c r="K67" s="13"/>
      <c r="L67" s="13"/>
    </row>
    <row r="68" spans="1:12" x14ac:dyDescent="0.2">
      <c r="A68" s="13"/>
      <c r="B68" s="13"/>
      <c r="C68" s="13"/>
      <c r="D68" s="13"/>
      <c r="E68" s="13"/>
      <c r="F68" s="13"/>
      <c r="G68" s="13"/>
      <c r="H68" s="13"/>
      <c r="I68" s="13"/>
      <c r="J68" s="13"/>
      <c r="K68" s="13"/>
      <c r="L68" s="13"/>
    </row>
    <row r="69" spans="1:12" x14ac:dyDescent="0.2">
      <c r="A69" s="13"/>
      <c r="B69" s="13"/>
      <c r="C69" s="13"/>
      <c r="D69" s="13"/>
      <c r="E69" s="13"/>
      <c r="F69" s="13"/>
      <c r="G69" s="13"/>
      <c r="H69" s="13"/>
      <c r="I69" s="13"/>
      <c r="J69" s="13"/>
      <c r="K69" s="13"/>
      <c r="L69" s="13"/>
    </row>
    <row r="70" spans="1:12" x14ac:dyDescent="0.2">
      <c r="A70" s="13"/>
      <c r="B70" s="13"/>
      <c r="C70" s="13"/>
      <c r="D70" s="13"/>
      <c r="E70" s="13"/>
      <c r="F70" s="13"/>
      <c r="G70" s="13"/>
      <c r="H70" s="13"/>
      <c r="I70" s="13"/>
      <c r="J70" s="13"/>
      <c r="K70" s="13"/>
      <c r="L70" s="13"/>
    </row>
    <row r="71" spans="1:12" x14ac:dyDescent="0.2">
      <c r="A71" s="13"/>
      <c r="B71" s="13"/>
      <c r="C71" s="13"/>
      <c r="D71" s="13"/>
      <c r="E71" s="13"/>
      <c r="F71" s="13"/>
      <c r="G71" s="13"/>
      <c r="H71" s="13"/>
      <c r="I71" s="13"/>
      <c r="J71" s="13"/>
      <c r="K71" s="13"/>
      <c r="L71" s="13"/>
    </row>
    <row r="72" spans="1:12" x14ac:dyDescent="0.2">
      <c r="A72" s="13"/>
      <c r="B72" s="13"/>
      <c r="C72" s="13"/>
      <c r="D72" s="13"/>
      <c r="E72" s="13"/>
      <c r="F72" s="13"/>
      <c r="G72" s="13"/>
      <c r="H72" s="13"/>
      <c r="I72" s="13"/>
      <c r="J72" s="13"/>
      <c r="K72" s="13"/>
      <c r="L72" s="13"/>
    </row>
    <row r="73" spans="1:12" x14ac:dyDescent="0.2">
      <c r="A73" s="13"/>
      <c r="B73" s="13"/>
      <c r="C73" s="13"/>
      <c r="D73" s="13"/>
      <c r="E73" s="13"/>
      <c r="F73" s="13"/>
      <c r="G73" s="13"/>
      <c r="H73" s="13"/>
      <c r="I73" s="13"/>
      <c r="J73" s="13"/>
      <c r="K73" s="13"/>
      <c r="L73" s="13"/>
    </row>
    <row r="74" spans="1:12" x14ac:dyDescent="0.2">
      <c r="A74" s="13"/>
      <c r="B74" s="13"/>
      <c r="C74" s="13"/>
      <c r="D74" s="13"/>
      <c r="E74" s="13"/>
      <c r="F74" s="13"/>
      <c r="G74" s="13"/>
      <c r="H74" s="13"/>
      <c r="I74" s="13"/>
      <c r="J74" s="13"/>
      <c r="K74" s="13"/>
      <c r="L74" s="13"/>
    </row>
    <row r="75" spans="1:12" x14ac:dyDescent="0.2">
      <c r="A75" s="13"/>
      <c r="B75" s="13"/>
      <c r="C75" s="13"/>
      <c r="D75" s="13"/>
      <c r="E75" s="13"/>
      <c r="F75" s="13"/>
      <c r="G75" s="13"/>
      <c r="H75" s="13"/>
      <c r="I75" s="13"/>
      <c r="J75" s="13"/>
      <c r="K75" s="13"/>
      <c r="L75" s="13"/>
    </row>
    <row r="76" spans="1:12" x14ac:dyDescent="0.2">
      <c r="A76" s="13"/>
      <c r="B76" s="13"/>
      <c r="C76" s="13"/>
      <c r="D76" s="13"/>
      <c r="E76" s="13"/>
      <c r="F76" s="13"/>
      <c r="G76" s="13"/>
      <c r="H76" s="13"/>
      <c r="I76" s="13"/>
      <c r="J76" s="13"/>
      <c r="K76" s="13"/>
      <c r="L76" s="13"/>
    </row>
    <row r="77" spans="1:12" x14ac:dyDescent="0.2">
      <c r="A77" s="13"/>
      <c r="B77" s="13"/>
      <c r="C77" s="13"/>
      <c r="D77" s="13"/>
      <c r="E77" s="13"/>
      <c r="F77" s="13"/>
      <c r="G77" s="13"/>
      <c r="H77" s="13"/>
      <c r="I77" s="13"/>
      <c r="J77" s="13"/>
      <c r="K77" s="13"/>
      <c r="L77" s="13"/>
    </row>
    <row r="78" spans="1:12" x14ac:dyDescent="0.2">
      <c r="A78" s="13"/>
      <c r="B78" s="13"/>
      <c r="C78" s="13"/>
      <c r="D78" s="13"/>
      <c r="E78" s="13"/>
      <c r="F78" s="13"/>
      <c r="G78" s="13"/>
      <c r="H78" s="13"/>
      <c r="I78" s="13"/>
      <c r="J78" s="13"/>
      <c r="K78" s="13"/>
      <c r="L78" s="13"/>
    </row>
    <row r="79" spans="1:12" x14ac:dyDescent="0.2">
      <c r="A79" s="13"/>
      <c r="B79" s="13"/>
      <c r="C79" s="13"/>
      <c r="D79" s="13"/>
      <c r="E79" s="13"/>
      <c r="F79" s="13"/>
      <c r="G79" s="13"/>
      <c r="H79" s="13"/>
      <c r="I79" s="13"/>
      <c r="J79" s="13"/>
      <c r="K79" s="13"/>
      <c r="L79" s="13"/>
    </row>
    <row r="80" spans="1:12" x14ac:dyDescent="0.2">
      <c r="A80" s="13"/>
      <c r="B80" s="13"/>
      <c r="C80" s="13"/>
      <c r="D80" s="13"/>
      <c r="E80" s="13"/>
      <c r="F80" s="13"/>
      <c r="G80" s="13"/>
      <c r="H80" s="13"/>
      <c r="I80" s="13"/>
      <c r="J80" s="13"/>
      <c r="K80" s="13"/>
      <c r="L80" s="13"/>
    </row>
    <row r="81" spans="1:12" x14ac:dyDescent="0.2">
      <c r="A81" s="13"/>
      <c r="B81" s="13"/>
      <c r="C81" s="13"/>
      <c r="D81" s="13"/>
      <c r="E81" s="13"/>
      <c r="F81" s="13"/>
      <c r="G81" s="13"/>
      <c r="H81" s="13"/>
      <c r="I81" s="13"/>
      <c r="J81" s="13"/>
      <c r="K81" s="13"/>
      <c r="L81" s="13"/>
    </row>
    <row r="82" spans="1:12" x14ac:dyDescent="0.2">
      <c r="A82" s="13"/>
      <c r="B82" s="13"/>
      <c r="C82" s="13"/>
      <c r="D82" s="13"/>
      <c r="E82" s="13"/>
      <c r="F82" s="13"/>
      <c r="G82" s="13"/>
      <c r="H82" s="13"/>
      <c r="I82" s="13"/>
      <c r="J82" s="13"/>
      <c r="K82" s="13"/>
      <c r="L82" s="13"/>
    </row>
    <row r="83" spans="1:12" x14ac:dyDescent="0.2">
      <c r="A83" s="13"/>
      <c r="B83" s="13"/>
      <c r="C83" s="13"/>
      <c r="D83" s="13"/>
      <c r="E83" s="13"/>
      <c r="F83" s="13"/>
      <c r="G83" s="13"/>
      <c r="H83" s="13"/>
      <c r="I83" s="13"/>
      <c r="J83" s="13"/>
      <c r="K83" s="13"/>
      <c r="L83" s="13"/>
    </row>
    <row r="84" spans="1:12" x14ac:dyDescent="0.2">
      <c r="A84" s="13"/>
      <c r="B84" s="13"/>
      <c r="C84" s="13"/>
      <c r="D84" s="13"/>
      <c r="E84" s="13"/>
      <c r="F84" s="13"/>
      <c r="G84" s="13"/>
      <c r="H84" s="13"/>
      <c r="I84" s="13"/>
      <c r="J84" s="13"/>
      <c r="K84" s="13"/>
      <c r="L84" s="13"/>
    </row>
    <row r="85" spans="1:12" x14ac:dyDescent="0.2">
      <c r="A85" s="13"/>
      <c r="B85" s="13"/>
      <c r="C85" s="13"/>
      <c r="D85" s="13"/>
      <c r="E85" s="13"/>
      <c r="F85" s="13"/>
      <c r="G85" s="13"/>
      <c r="H85" s="13"/>
      <c r="I85" s="13"/>
      <c r="J85" s="13"/>
      <c r="K85" s="13"/>
      <c r="L85" s="13"/>
    </row>
    <row r="86" spans="1:12" x14ac:dyDescent="0.2">
      <c r="A86" s="13"/>
      <c r="B86" s="13"/>
      <c r="C86" s="13"/>
      <c r="D86" s="13"/>
      <c r="E86" s="13"/>
      <c r="F86" s="13"/>
      <c r="G86" s="13"/>
      <c r="H86" s="13"/>
      <c r="I86" s="13"/>
      <c r="J86" s="13"/>
      <c r="K86" s="13"/>
      <c r="L86" s="13"/>
    </row>
    <row r="87" spans="1:12" x14ac:dyDescent="0.2">
      <c r="A87" s="13"/>
      <c r="B87" s="13"/>
      <c r="C87" s="13"/>
      <c r="D87" s="13"/>
      <c r="E87" s="13"/>
      <c r="F87" s="13"/>
      <c r="G87" s="13"/>
      <c r="H87" s="13"/>
      <c r="I87" s="13"/>
      <c r="J87" s="13"/>
      <c r="K87" s="13"/>
      <c r="L87" s="13"/>
    </row>
    <row r="88" spans="1:12" x14ac:dyDescent="0.2">
      <c r="A88" s="13"/>
      <c r="B88" s="13"/>
      <c r="C88" s="13"/>
      <c r="D88" s="13"/>
      <c r="E88" s="13"/>
      <c r="F88" s="13"/>
      <c r="G88" s="13"/>
      <c r="H88" s="13"/>
      <c r="I88" s="13"/>
      <c r="J88" s="13"/>
      <c r="K88" s="13"/>
      <c r="L88" s="13"/>
    </row>
    <row r="89" spans="1:12" x14ac:dyDescent="0.2">
      <c r="A89" s="13"/>
      <c r="B89" s="13"/>
      <c r="C89" s="13"/>
      <c r="D89" s="13"/>
      <c r="E89" s="13"/>
      <c r="F89" s="13"/>
      <c r="G89" s="13"/>
      <c r="H89" s="13"/>
      <c r="I89" s="13"/>
      <c r="J89" s="13"/>
      <c r="K89" s="13"/>
      <c r="L89" s="13"/>
    </row>
    <row r="90" spans="1:12" x14ac:dyDescent="0.2">
      <c r="A90" s="13"/>
      <c r="B90" s="13"/>
      <c r="C90" s="13"/>
      <c r="D90" s="13"/>
      <c r="E90" s="13"/>
      <c r="F90" s="13"/>
      <c r="G90" s="13"/>
      <c r="H90" s="13"/>
      <c r="I90" s="13"/>
      <c r="J90" s="13"/>
      <c r="K90" s="13"/>
      <c r="L90" s="13"/>
    </row>
    <row r="91" spans="1:12" x14ac:dyDescent="0.2">
      <c r="A91" s="13"/>
      <c r="B91" s="13"/>
      <c r="C91" s="13"/>
      <c r="D91" s="13"/>
      <c r="E91" s="13"/>
      <c r="F91" s="13"/>
      <c r="G91" s="13"/>
      <c r="H91" s="13"/>
      <c r="I91" s="13"/>
      <c r="J91" s="13"/>
      <c r="K91" s="13"/>
      <c r="L91" s="13"/>
    </row>
    <row r="92" spans="1:12" x14ac:dyDescent="0.2">
      <c r="A92" s="13"/>
      <c r="B92" s="13"/>
      <c r="C92" s="13"/>
      <c r="D92" s="13"/>
      <c r="E92" s="13"/>
      <c r="F92" s="13"/>
      <c r="G92" s="13"/>
      <c r="H92" s="13"/>
      <c r="I92" s="13"/>
      <c r="J92" s="13"/>
      <c r="K92" s="13"/>
      <c r="L92" s="13"/>
    </row>
    <row r="93" spans="1:12" x14ac:dyDescent="0.2">
      <c r="A93" s="13"/>
      <c r="B93" s="13"/>
      <c r="C93" s="13"/>
      <c r="D93" s="13"/>
      <c r="E93" s="13"/>
      <c r="F93" s="13"/>
      <c r="G93" s="13"/>
      <c r="H93" s="13"/>
      <c r="I93" s="13"/>
      <c r="J93" s="13"/>
      <c r="K93" s="13"/>
      <c r="L93" s="13"/>
    </row>
    <row r="94" spans="1:12" x14ac:dyDescent="0.2">
      <c r="A94" s="13"/>
      <c r="B94" s="13"/>
      <c r="C94" s="13"/>
      <c r="D94" s="13"/>
      <c r="E94" s="13"/>
      <c r="F94" s="13"/>
      <c r="G94" s="13"/>
      <c r="H94" s="13"/>
      <c r="I94" s="13"/>
      <c r="J94" s="13"/>
      <c r="K94" s="13"/>
      <c r="L94" s="13"/>
    </row>
    <row r="95" spans="1:12" x14ac:dyDescent="0.2">
      <c r="A95" s="13"/>
      <c r="B95" s="13"/>
      <c r="C95" s="13"/>
      <c r="D95" s="13"/>
      <c r="E95" s="13"/>
      <c r="F95" s="13"/>
      <c r="G95" s="13"/>
      <c r="H95" s="13"/>
      <c r="I95" s="13"/>
      <c r="J95" s="13"/>
      <c r="K95" s="13"/>
      <c r="L95" s="13"/>
    </row>
    <row r="96" spans="1:12" x14ac:dyDescent="0.2">
      <c r="A96" s="13"/>
      <c r="B96" s="13"/>
      <c r="C96" s="13"/>
      <c r="D96" s="13"/>
      <c r="E96" s="13"/>
      <c r="F96" s="13"/>
      <c r="G96" s="13"/>
      <c r="H96" s="13"/>
      <c r="I96" s="13"/>
      <c r="J96" s="13"/>
      <c r="K96" s="13"/>
      <c r="L96" s="13"/>
    </row>
  </sheetData>
  <mergeCells count="7">
    <mergeCell ref="C14:D14"/>
    <mergeCell ref="B4:F4"/>
    <mergeCell ref="C9:D9"/>
    <mergeCell ref="C10:D10"/>
    <mergeCell ref="C11:D11"/>
    <mergeCell ref="C12:D12"/>
    <mergeCell ref="C13:D13"/>
  </mergeCells>
  <hyperlinks>
    <hyperlink ref="G4" location="Index!A1" display="Back to index" xr:uid="{00000000-0004-0000-18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2:Q98"/>
  <sheetViews>
    <sheetView showGridLines="0" workbookViewId="0"/>
  </sheetViews>
  <sheetFormatPr defaultColWidth="10.25" defaultRowHeight="13.6" x14ac:dyDescent="0.2"/>
  <cols>
    <col min="1" max="1" width="10.25" style="3"/>
    <col min="2" max="2" width="5.125" style="3" customWidth="1"/>
    <col min="3" max="3" width="24" style="3" customWidth="1"/>
    <col min="4" max="16" width="8.5" style="3" customWidth="1"/>
    <col min="17" max="16384" width="10.25" style="3"/>
  </cols>
  <sheetData>
    <row r="2" spans="1:17" ht="14.3" x14ac:dyDescent="0.25">
      <c r="B2" s="12" t="s">
        <v>135</v>
      </c>
      <c r="C2" s="4"/>
      <c r="D2" s="4"/>
      <c r="E2" s="4"/>
      <c r="F2" s="4"/>
      <c r="G2" s="4"/>
      <c r="H2" s="4"/>
      <c r="I2" s="4"/>
      <c r="J2" s="4"/>
      <c r="K2" s="4"/>
      <c r="L2" s="4"/>
    </row>
    <row r="3" spans="1:17" x14ac:dyDescent="0.2">
      <c r="A3" s="13"/>
      <c r="B3" s="13"/>
      <c r="C3" s="13"/>
      <c r="D3" s="13"/>
      <c r="E3" s="13"/>
      <c r="F3" s="13"/>
      <c r="G3" s="13"/>
      <c r="H3" s="13"/>
      <c r="I3" s="13"/>
      <c r="J3" s="13"/>
      <c r="K3" s="13"/>
      <c r="L3" s="13"/>
      <c r="M3" s="13"/>
      <c r="N3" s="13"/>
      <c r="O3" s="13"/>
      <c r="P3" s="13"/>
      <c r="Q3" s="13"/>
    </row>
    <row r="4" spans="1:17" ht="14.3" customHeight="1" x14ac:dyDescent="0.2">
      <c r="A4" s="13"/>
      <c r="B4" s="134" t="s">
        <v>136</v>
      </c>
      <c r="C4" s="134"/>
      <c r="D4" s="134"/>
      <c r="E4" s="134"/>
      <c r="F4" s="134"/>
      <c r="G4" s="134"/>
      <c r="H4" s="134"/>
      <c r="I4" s="134"/>
      <c r="J4" s="134"/>
      <c r="K4" s="134"/>
      <c r="L4" s="134"/>
      <c r="M4" s="134"/>
      <c r="N4" s="134"/>
      <c r="O4" s="134"/>
      <c r="P4" s="134"/>
      <c r="Q4" s="173" t="s">
        <v>292</v>
      </c>
    </row>
    <row r="5" spans="1:17" ht="13.6" customHeight="1" x14ac:dyDescent="0.2">
      <c r="A5" s="13"/>
      <c r="B5" s="134"/>
      <c r="C5" s="134"/>
      <c r="D5" s="134"/>
      <c r="E5" s="134"/>
      <c r="F5" s="134"/>
      <c r="G5" s="134"/>
      <c r="H5" s="134"/>
      <c r="I5" s="134"/>
      <c r="J5" s="134"/>
      <c r="K5" s="134"/>
      <c r="L5" s="134"/>
      <c r="M5" s="134"/>
      <c r="N5" s="134"/>
      <c r="O5" s="134"/>
      <c r="P5" s="134"/>
      <c r="Q5" s="13"/>
    </row>
    <row r="6" spans="1:17" ht="14.3" customHeight="1" x14ac:dyDescent="0.2">
      <c r="A6" s="13"/>
      <c r="B6" s="16"/>
      <c r="C6" s="16"/>
      <c r="D6" s="16"/>
      <c r="E6" s="16"/>
      <c r="F6" s="16"/>
      <c r="G6" s="16"/>
      <c r="H6" s="16"/>
      <c r="I6" s="16"/>
      <c r="J6" s="16"/>
      <c r="K6" s="16"/>
      <c r="L6" s="16"/>
      <c r="M6" s="16"/>
      <c r="N6" s="16"/>
      <c r="O6" s="16"/>
      <c r="P6" s="16"/>
      <c r="Q6" s="13"/>
    </row>
    <row r="7" spans="1:17" ht="14.3" customHeight="1" x14ac:dyDescent="0.2">
      <c r="A7" s="13"/>
      <c r="B7" s="16"/>
      <c r="C7" s="16"/>
      <c r="D7" s="16"/>
      <c r="E7" s="16"/>
      <c r="F7" s="16"/>
      <c r="G7" s="16"/>
      <c r="H7" s="16"/>
      <c r="I7" s="16"/>
      <c r="J7" s="16"/>
      <c r="K7" s="16"/>
      <c r="L7" s="16"/>
      <c r="M7" s="16"/>
      <c r="N7" s="13"/>
      <c r="O7" s="13"/>
      <c r="P7" s="13"/>
      <c r="Q7" s="13"/>
    </row>
    <row r="8" spans="1:17" ht="19.55" customHeight="1" x14ac:dyDescent="0.2">
      <c r="A8" s="13"/>
      <c r="B8" s="13"/>
      <c r="C8" s="126" t="s">
        <v>137</v>
      </c>
      <c r="D8" s="126" t="s">
        <v>138</v>
      </c>
      <c r="E8" s="126"/>
      <c r="F8" s="126"/>
      <c r="G8" s="126"/>
      <c r="H8" s="126"/>
      <c r="I8" s="126"/>
      <c r="J8" s="126"/>
      <c r="K8" s="126"/>
      <c r="L8" s="126"/>
      <c r="M8" s="126"/>
      <c r="N8" s="126"/>
      <c r="O8" s="206" t="s">
        <v>6</v>
      </c>
      <c r="P8" s="124" t="s">
        <v>139</v>
      </c>
    </row>
    <row r="9" spans="1:17" x14ac:dyDescent="0.2">
      <c r="A9" s="13"/>
      <c r="B9" s="13"/>
      <c r="C9" s="126"/>
      <c r="D9" s="39">
        <v>0</v>
      </c>
      <c r="E9" s="39">
        <v>0.02</v>
      </c>
      <c r="F9" s="39">
        <v>0.04</v>
      </c>
      <c r="G9" s="39">
        <v>0.1</v>
      </c>
      <c r="H9" s="39">
        <v>0.2</v>
      </c>
      <c r="I9" s="39">
        <v>0.5</v>
      </c>
      <c r="J9" s="39">
        <v>0.7</v>
      </c>
      <c r="K9" s="39">
        <v>0.75</v>
      </c>
      <c r="L9" s="39">
        <v>1</v>
      </c>
      <c r="M9" s="39">
        <v>1.5</v>
      </c>
      <c r="N9" s="28" t="s">
        <v>140</v>
      </c>
      <c r="O9" s="206"/>
      <c r="P9" s="124"/>
    </row>
    <row r="10" spans="1:17" ht="32.299999999999997" customHeight="1" x14ac:dyDescent="0.2">
      <c r="A10" s="13"/>
      <c r="B10" s="188">
        <v>1</v>
      </c>
      <c r="C10" s="89" t="s">
        <v>1</v>
      </c>
      <c r="D10" s="197"/>
      <c r="E10" s="197"/>
      <c r="F10" s="197"/>
      <c r="G10" s="197"/>
      <c r="H10" s="197"/>
      <c r="I10" s="197"/>
      <c r="J10" s="197"/>
      <c r="K10" s="197"/>
      <c r="L10" s="197"/>
      <c r="M10" s="197"/>
      <c r="N10" s="197"/>
      <c r="O10" s="204"/>
      <c r="P10" s="197"/>
    </row>
    <row r="11" spans="1:17" ht="26.35" customHeight="1" x14ac:dyDescent="0.2">
      <c r="A11" s="13"/>
      <c r="B11" s="188">
        <v>2</v>
      </c>
      <c r="C11" s="89" t="s">
        <v>141</v>
      </c>
      <c r="D11" s="197"/>
      <c r="E11" s="197"/>
      <c r="F11" s="197"/>
      <c r="G11" s="197"/>
      <c r="H11" s="196"/>
      <c r="I11" s="196"/>
      <c r="J11" s="196"/>
      <c r="K11" s="196"/>
      <c r="L11" s="196"/>
      <c r="M11" s="197"/>
      <c r="N11" s="197"/>
      <c r="O11" s="204"/>
      <c r="P11" s="197"/>
    </row>
    <row r="12" spans="1:17" x14ac:dyDescent="0.2">
      <c r="A12" s="13"/>
      <c r="B12" s="188">
        <v>3</v>
      </c>
      <c r="C12" s="89" t="s">
        <v>7</v>
      </c>
      <c r="D12" s="197"/>
      <c r="E12" s="197"/>
      <c r="F12" s="197"/>
      <c r="G12" s="197"/>
      <c r="H12" s="196"/>
      <c r="I12" s="196"/>
      <c r="J12" s="196"/>
      <c r="K12" s="196"/>
      <c r="L12" s="196"/>
      <c r="M12" s="197"/>
      <c r="N12" s="197"/>
      <c r="O12" s="204"/>
      <c r="P12" s="197"/>
    </row>
    <row r="13" spans="1:17" ht="18" customHeight="1" x14ac:dyDescent="0.2">
      <c r="A13" s="13"/>
      <c r="B13" s="188">
        <v>4</v>
      </c>
      <c r="C13" s="89" t="s">
        <v>142</v>
      </c>
      <c r="D13" s="197"/>
      <c r="E13" s="197"/>
      <c r="F13" s="197"/>
      <c r="G13" s="197"/>
      <c r="H13" s="196"/>
      <c r="I13" s="196"/>
      <c r="J13" s="196"/>
      <c r="K13" s="196"/>
      <c r="L13" s="196"/>
      <c r="M13" s="197"/>
      <c r="N13" s="197"/>
      <c r="O13" s="204"/>
      <c r="P13" s="197"/>
    </row>
    <row r="14" spans="1:17" ht="18" customHeight="1" x14ac:dyDescent="0.2">
      <c r="A14" s="13"/>
      <c r="B14" s="188">
        <v>5</v>
      </c>
      <c r="C14" s="89" t="s">
        <v>98</v>
      </c>
      <c r="D14" s="197"/>
      <c r="E14" s="197"/>
      <c r="F14" s="197"/>
      <c r="G14" s="197"/>
      <c r="H14" s="196"/>
      <c r="I14" s="196"/>
      <c r="J14" s="196"/>
      <c r="K14" s="196"/>
      <c r="L14" s="196"/>
      <c r="M14" s="197"/>
      <c r="N14" s="197"/>
      <c r="O14" s="204"/>
      <c r="P14" s="197"/>
    </row>
    <row r="15" spans="1:17" ht="18" customHeight="1" x14ac:dyDescent="0.2">
      <c r="A15" s="13"/>
      <c r="B15" s="188">
        <v>6</v>
      </c>
      <c r="C15" s="89" t="s">
        <v>91</v>
      </c>
      <c r="D15" s="197"/>
      <c r="E15" s="197"/>
      <c r="F15" s="197"/>
      <c r="G15" s="197"/>
      <c r="H15" s="196">
        <v>615</v>
      </c>
      <c r="I15" s="196">
        <v>1745</v>
      </c>
      <c r="J15" s="196"/>
      <c r="K15" s="196"/>
      <c r="L15" s="196">
        <v>813</v>
      </c>
      <c r="M15" s="197"/>
      <c r="N15" s="197"/>
      <c r="O15" s="204">
        <v>3174</v>
      </c>
      <c r="P15" s="203">
        <v>35</v>
      </c>
    </row>
    <row r="16" spans="1:17" x14ac:dyDescent="0.2">
      <c r="A16" s="13"/>
      <c r="B16" s="188">
        <v>7</v>
      </c>
      <c r="C16" s="89" t="s">
        <v>2</v>
      </c>
      <c r="D16" s="197"/>
      <c r="E16" s="197"/>
      <c r="F16" s="197"/>
      <c r="G16" s="197"/>
      <c r="H16" s="196"/>
      <c r="I16" s="196"/>
      <c r="J16" s="196"/>
      <c r="K16" s="196"/>
      <c r="L16" s="196">
        <v>4321</v>
      </c>
      <c r="M16" s="197"/>
      <c r="N16" s="197"/>
      <c r="O16" s="204">
        <v>4321</v>
      </c>
      <c r="P16" s="197"/>
    </row>
    <row r="17" spans="1:16" ht="18" customHeight="1" x14ac:dyDescent="0.2">
      <c r="A17" s="13"/>
      <c r="B17" s="188">
        <v>8</v>
      </c>
      <c r="C17" s="89" t="s">
        <v>3</v>
      </c>
      <c r="D17" s="197"/>
      <c r="E17" s="197"/>
      <c r="F17" s="197"/>
      <c r="G17" s="197"/>
      <c r="H17" s="196"/>
      <c r="I17" s="196"/>
      <c r="J17" s="196"/>
      <c r="K17" s="196">
        <v>111</v>
      </c>
      <c r="L17" s="196"/>
      <c r="M17" s="197"/>
      <c r="N17" s="197"/>
      <c r="O17" s="204">
        <v>111</v>
      </c>
      <c r="P17" s="197"/>
    </row>
    <row r="18" spans="1:16" ht="25.5" customHeight="1" x14ac:dyDescent="0.2">
      <c r="A18" s="13"/>
      <c r="B18" s="188">
        <v>9</v>
      </c>
      <c r="C18" s="89" t="s">
        <v>143</v>
      </c>
      <c r="D18" s="197"/>
      <c r="E18" s="197"/>
      <c r="F18" s="197"/>
      <c r="G18" s="197"/>
      <c r="H18" s="197"/>
      <c r="I18" s="197"/>
      <c r="J18" s="197"/>
      <c r="K18" s="197"/>
      <c r="L18" s="197"/>
      <c r="M18" s="197"/>
      <c r="N18" s="197"/>
      <c r="O18" s="204"/>
      <c r="P18" s="197"/>
    </row>
    <row r="19" spans="1:16" ht="18" customHeight="1" x14ac:dyDescent="0.2">
      <c r="A19" s="13"/>
      <c r="B19" s="188">
        <v>10</v>
      </c>
      <c r="C19" s="89" t="s">
        <v>144</v>
      </c>
      <c r="D19" s="197"/>
      <c r="E19" s="197"/>
      <c r="F19" s="197"/>
      <c r="G19" s="197"/>
      <c r="H19" s="197"/>
      <c r="I19" s="197"/>
      <c r="J19" s="197"/>
      <c r="K19" s="197"/>
      <c r="L19" s="197"/>
      <c r="M19" s="197"/>
      <c r="N19" s="197"/>
      <c r="O19" s="204"/>
      <c r="P19" s="197"/>
    </row>
    <row r="20" spans="1:16" x14ac:dyDescent="0.2">
      <c r="A20" s="13"/>
      <c r="B20" s="187">
        <v>11</v>
      </c>
      <c r="C20" s="91" t="s">
        <v>6</v>
      </c>
      <c r="D20" s="204"/>
      <c r="E20" s="204"/>
      <c r="F20" s="204"/>
      <c r="G20" s="204"/>
      <c r="H20" s="204">
        <v>615</v>
      </c>
      <c r="I20" s="204">
        <v>1745</v>
      </c>
      <c r="J20" s="204"/>
      <c r="K20" s="204">
        <v>111</v>
      </c>
      <c r="L20" s="204">
        <v>5134</v>
      </c>
      <c r="M20" s="204"/>
      <c r="N20" s="204"/>
      <c r="O20" s="204">
        <v>7606</v>
      </c>
      <c r="P20" s="205"/>
    </row>
    <row r="21" spans="1:16" ht="18" customHeight="1" x14ac:dyDescent="0.2">
      <c r="A21" s="13"/>
    </row>
    <row r="22" spans="1:16" ht="27.7" customHeight="1" x14ac:dyDescent="0.2">
      <c r="A22" s="13"/>
    </row>
    <row r="23" spans="1:16" ht="18" customHeight="1" x14ac:dyDescent="0.2">
      <c r="A23" s="13"/>
    </row>
    <row r="24" spans="1:16" ht="18" customHeight="1" x14ac:dyDescent="0.2">
      <c r="A24" s="13"/>
    </row>
    <row r="25" spans="1:16" ht="18" customHeight="1" x14ac:dyDescent="0.2">
      <c r="A25" s="13"/>
    </row>
    <row r="26" spans="1:16" x14ac:dyDescent="0.2">
      <c r="A26" s="13"/>
    </row>
    <row r="27" spans="1:16" ht="18" customHeight="1" x14ac:dyDescent="0.2"/>
    <row r="28" spans="1:16" ht="18" customHeight="1" x14ac:dyDescent="0.2">
      <c r="A28" s="13"/>
      <c r="B28" s="13"/>
      <c r="C28" s="13"/>
      <c r="D28" s="13"/>
    </row>
    <row r="29" spans="1:16" ht="18" customHeight="1" x14ac:dyDescent="0.2">
      <c r="A29" s="13"/>
      <c r="B29" s="13"/>
      <c r="C29" s="13"/>
      <c r="D29" s="13"/>
    </row>
    <row r="30" spans="1:16" ht="18" customHeight="1" x14ac:dyDescent="0.2">
      <c r="A30" s="13"/>
      <c r="B30" s="13"/>
      <c r="C30" s="13"/>
      <c r="D30" s="13"/>
    </row>
    <row r="31" spans="1:16" x14ac:dyDescent="0.2">
      <c r="A31" s="13"/>
      <c r="B31" s="13"/>
      <c r="C31" s="13"/>
      <c r="D31" s="13"/>
    </row>
    <row r="32" spans="1:16" x14ac:dyDescent="0.2">
      <c r="A32" s="13"/>
      <c r="B32" s="13"/>
      <c r="C32" s="13"/>
      <c r="D32" s="13"/>
    </row>
    <row r="33" spans="1:4" x14ac:dyDescent="0.2">
      <c r="A33" s="13"/>
      <c r="B33" s="13"/>
      <c r="C33" s="13"/>
      <c r="D33" s="13"/>
    </row>
    <row r="34" spans="1:4" x14ac:dyDescent="0.2">
      <c r="A34" s="13"/>
      <c r="B34" s="13"/>
      <c r="C34" s="13"/>
      <c r="D34" s="13"/>
    </row>
    <row r="35" spans="1:4" x14ac:dyDescent="0.2">
      <c r="A35" s="13"/>
      <c r="B35" s="13"/>
      <c r="C35" s="13"/>
      <c r="D35" s="13"/>
    </row>
    <row r="36" spans="1:4" x14ac:dyDescent="0.2">
      <c r="A36" s="13"/>
      <c r="B36" s="13"/>
      <c r="C36" s="13"/>
      <c r="D36" s="13"/>
    </row>
    <row r="37" spans="1:4" x14ac:dyDescent="0.2">
      <c r="A37" s="13"/>
      <c r="B37" s="13"/>
      <c r="C37" s="13"/>
      <c r="D37" s="13"/>
    </row>
    <row r="38" spans="1:4" x14ac:dyDescent="0.2">
      <c r="A38" s="13"/>
      <c r="B38" s="13"/>
      <c r="C38" s="13"/>
      <c r="D38" s="13"/>
    </row>
    <row r="39" spans="1:4" x14ac:dyDescent="0.2">
      <c r="A39" s="13"/>
      <c r="B39" s="13"/>
      <c r="C39" s="13"/>
      <c r="D39" s="13"/>
    </row>
    <row r="40" spans="1:4" x14ac:dyDescent="0.2">
      <c r="A40" s="13"/>
      <c r="B40" s="13"/>
      <c r="C40" s="13"/>
      <c r="D40" s="13"/>
    </row>
    <row r="41" spans="1:4" x14ac:dyDescent="0.2">
      <c r="A41" s="13"/>
      <c r="B41" s="13"/>
      <c r="C41" s="13"/>
      <c r="D41" s="13"/>
    </row>
    <row r="42" spans="1:4" x14ac:dyDescent="0.2">
      <c r="A42" s="13"/>
      <c r="B42" s="13"/>
      <c r="C42" s="13"/>
      <c r="D42" s="13"/>
    </row>
    <row r="43" spans="1:4" x14ac:dyDescent="0.2">
      <c r="A43" s="13"/>
      <c r="B43" s="13"/>
      <c r="C43" s="13"/>
      <c r="D43" s="13"/>
    </row>
    <row r="44" spans="1:4" x14ac:dyDescent="0.2">
      <c r="A44" s="13"/>
      <c r="B44" s="13"/>
      <c r="C44" s="13"/>
      <c r="D44" s="13"/>
    </row>
    <row r="45" spans="1:4" x14ac:dyDescent="0.2">
      <c r="A45" s="13"/>
      <c r="B45" s="13"/>
      <c r="C45" s="13"/>
      <c r="D45" s="13"/>
    </row>
    <row r="46" spans="1:4" x14ac:dyDescent="0.2">
      <c r="A46" s="13"/>
      <c r="B46" s="13"/>
      <c r="C46" s="13"/>
      <c r="D46" s="13"/>
    </row>
    <row r="47" spans="1:4" x14ac:dyDescent="0.2">
      <c r="A47" s="13"/>
      <c r="B47" s="13"/>
      <c r="C47" s="13"/>
      <c r="D47" s="13"/>
    </row>
    <row r="48" spans="1:4" x14ac:dyDescent="0.2">
      <c r="A48" s="13"/>
      <c r="B48" s="13"/>
      <c r="C48" s="13"/>
      <c r="D48" s="13"/>
    </row>
    <row r="49" spans="1:4" x14ac:dyDescent="0.2">
      <c r="A49" s="13"/>
      <c r="B49" s="13"/>
      <c r="C49" s="13"/>
      <c r="D49" s="13"/>
    </row>
    <row r="50" spans="1:4" x14ac:dyDescent="0.2">
      <c r="A50" s="13"/>
      <c r="B50" s="13"/>
      <c r="C50" s="13"/>
      <c r="D50" s="13"/>
    </row>
    <row r="51" spans="1:4" x14ac:dyDescent="0.2">
      <c r="A51" s="13"/>
      <c r="B51" s="13"/>
      <c r="C51" s="13"/>
      <c r="D51" s="13"/>
    </row>
    <row r="52" spans="1:4" x14ac:dyDescent="0.2">
      <c r="A52" s="13"/>
      <c r="B52" s="13"/>
      <c r="C52" s="13"/>
      <c r="D52" s="13"/>
    </row>
    <row r="53" spans="1:4" x14ac:dyDescent="0.2">
      <c r="A53" s="13"/>
      <c r="B53" s="13"/>
      <c r="C53" s="13"/>
      <c r="D53" s="13"/>
    </row>
    <row r="54" spans="1:4" x14ac:dyDescent="0.2">
      <c r="A54" s="13"/>
      <c r="B54" s="13"/>
      <c r="C54" s="13"/>
      <c r="D54" s="13"/>
    </row>
    <row r="55" spans="1:4" x14ac:dyDescent="0.2">
      <c r="A55" s="13"/>
      <c r="B55" s="13"/>
      <c r="C55" s="13"/>
      <c r="D55" s="13"/>
    </row>
    <row r="56" spans="1:4" x14ac:dyDescent="0.2">
      <c r="A56" s="13"/>
      <c r="B56" s="13"/>
      <c r="C56" s="13"/>
      <c r="D56" s="13"/>
    </row>
    <row r="57" spans="1:4" x14ac:dyDescent="0.2">
      <c r="A57" s="13"/>
      <c r="B57" s="13"/>
      <c r="C57" s="13"/>
      <c r="D57" s="13"/>
    </row>
    <row r="58" spans="1:4" x14ac:dyDescent="0.2">
      <c r="A58" s="13"/>
      <c r="B58" s="13"/>
      <c r="C58" s="13"/>
      <c r="D58" s="13"/>
    </row>
    <row r="59" spans="1:4" x14ac:dyDescent="0.2">
      <c r="A59" s="13"/>
      <c r="B59" s="13"/>
      <c r="C59" s="13"/>
      <c r="D59" s="13"/>
    </row>
    <row r="60" spans="1:4" x14ac:dyDescent="0.2">
      <c r="A60" s="13"/>
      <c r="B60" s="13"/>
      <c r="C60" s="13"/>
      <c r="D60" s="13"/>
    </row>
    <row r="61" spans="1:4" x14ac:dyDescent="0.2">
      <c r="A61" s="13"/>
      <c r="B61" s="13"/>
      <c r="C61" s="13"/>
      <c r="D61" s="13"/>
    </row>
    <row r="62" spans="1:4" x14ac:dyDescent="0.2">
      <c r="A62" s="13"/>
      <c r="B62" s="13"/>
      <c r="C62" s="13"/>
      <c r="D62" s="13"/>
    </row>
    <row r="63" spans="1:4" x14ac:dyDescent="0.2">
      <c r="A63" s="13"/>
      <c r="B63" s="13"/>
      <c r="C63" s="13"/>
      <c r="D63" s="13"/>
    </row>
    <row r="64" spans="1:4" x14ac:dyDescent="0.2">
      <c r="A64" s="13"/>
      <c r="B64" s="13"/>
      <c r="C64" s="13"/>
      <c r="D64" s="13"/>
    </row>
    <row r="65" spans="1:17" x14ac:dyDescent="0.2">
      <c r="A65" s="13"/>
      <c r="B65" s="13"/>
      <c r="C65" s="13"/>
      <c r="D65" s="13"/>
    </row>
    <row r="66" spans="1:17" x14ac:dyDescent="0.2">
      <c r="A66" s="13"/>
      <c r="B66" s="13"/>
      <c r="C66" s="13"/>
      <c r="D66" s="13"/>
    </row>
    <row r="67" spans="1:17" x14ac:dyDescent="0.2">
      <c r="A67" s="13"/>
      <c r="B67" s="13"/>
      <c r="C67" s="13"/>
      <c r="D67" s="13"/>
    </row>
    <row r="68" spans="1:17" x14ac:dyDescent="0.2">
      <c r="A68" s="13"/>
      <c r="B68" s="13"/>
      <c r="C68" s="13"/>
      <c r="D68" s="13"/>
    </row>
    <row r="69" spans="1:17" x14ac:dyDescent="0.2">
      <c r="A69" s="13"/>
      <c r="B69" s="13"/>
      <c r="C69" s="13"/>
      <c r="D69" s="13"/>
    </row>
    <row r="70" spans="1:17" x14ac:dyDescent="0.2">
      <c r="A70" s="13"/>
      <c r="B70" s="13"/>
      <c r="C70" s="13"/>
      <c r="D70" s="13"/>
    </row>
    <row r="71" spans="1:17" x14ac:dyDescent="0.2">
      <c r="A71" s="13"/>
      <c r="B71" s="13"/>
      <c r="C71" s="13"/>
      <c r="D71" s="13"/>
      <c r="E71" s="13"/>
      <c r="F71" s="13"/>
      <c r="G71" s="13"/>
      <c r="H71" s="13"/>
      <c r="I71" s="13"/>
      <c r="J71" s="13"/>
      <c r="K71" s="13"/>
      <c r="L71" s="13"/>
      <c r="M71" s="13"/>
      <c r="N71" s="13"/>
      <c r="O71" s="13"/>
      <c r="P71" s="13"/>
      <c r="Q71" s="13"/>
    </row>
    <row r="72" spans="1:17" x14ac:dyDescent="0.2">
      <c r="A72" s="13"/>
      <c r="B72" s="13"/>
      <c r="C72" s="13"/>
      <c r="D72" s="13"/>
      <c r="E72" s="13"/>
      <c r="F72" s="13"/>
      <c r="G72" s="13"/>
      <c r="H72" s="13"/>
      <c r="I72" s="13"/>
      <c r="J72" s="13"/>
      <c r="K72" s="13"/>
      <c r="L72" s="13"/>
      <c r="M72" s="13"/>
      <c r="N72" s="13"/>
      <c r="O72" s="13"/>
      <c r="P72" s="13"/>
      <c r="Q72" s="13"/>
    </row>
    <row r="73" spans="1:17" x14ac:dyDescent="0.2">
      <c r="A73" s="13"/>
      <c r="B73" s="13"/>
      <c r="C73" s="13"/>
      <c r="D73" s="13"/>
      <c r="E73" s="13"/>
      <c r="F73" s="13"/>
      <c r="G73" s="13"/>
      <c r="H73" s="13"/>
      <c r="I73" s="13"/>
      <c r="J73" s="13"/>
      <c r="K73" s="13"/>
      <c r="L73" s="13"/>
      <c r="M73" s="13"/>
      <c r="N73" s="13"/>
      <c r="O73" s="13"/>
      <c r="P73" s="13"/>
      <c r="Q73" s="13"/>
    </row>
    <row r="74" spans="1:17" x14ac:dyDescent="0.2">
      <c r="A74" s="13"/>
      <c r="B74" s="13"/>
      <c r="C74" s="13"/>
      <c r="D74" s="13"/>
      <c r="E74" s="13"/>
      <c r="F74" s="13"/>
      <c r="G74" s="13"/>
      <c r="H74" s="13"/>
      <c r="I74" s="13"/>
      <c r="J74" s="13"/>
      <c r="K74" s="13"/>
      <c r="L74" s="13"/>
      <c r="M74" s="13"/>
      <c r="N74" s="13"/>
      <c r="O74" s="13"/>
      <c r="P74" s="13"/>
      <c r="Q74" s="13"/>
    </row>
    <row r="75" spans="1:17" x14ac:dyDescent="0.2">
      <c r="A75" s="13"/>
      <c r="B75" s="13"/>
      <c r="C75" s="13"/>
      <c r="D75" s="13"/>
      <c r="E75" s="13"/>
      <c r="F75" s="13"/>
      <c r="G75" s="13"/>
      <c r="H75" s="13"/>
      <c r="I75" s="13"/>
      <c r="J75" s="13"/>
      <c r="K75" s="13"/>
      <c r="L75" s="13"/>
      <c r="M75" s="13"/>
      <c r="N75" s="13"/>
      <c r="O75" s="13"/>
      <c r="P75" s="13"/>
      <c r="Q75" s="13"/>
    </row>
    <row r="76" spans="1:17" x14ac:dyDescent="0.2">
      <c r="A76" s="13"/>
      <c r="B76" s="13"/>
      <c r="C76" s="13"/>
      <c r="D76" s="13"/>
      <c r="E76" s="13"/>
      <c r="F76" s="13"/>
      <c r="G76" s="13"/>
      <c r="H76" s="13"/>
      <c r="I76" s="13"/>
      <c r="J76" s="13"/>
      <c r="K76" s="13"/>
      <c r="L76" s="13"/>
      <c r="M76" s="13"/>
      <c r="N76" s="13"/>
      <c r="O76" s="13"/>
      <c r="P76" s="13"/>
      <c r="Q76" s="13"/>
    </row>
    <row r="77" spans="1:17" x14ac:dyDescent="0.2">
      <c r="A77" s="13"/>
      <c r="B77" s="13"/>
      <c r="C77" s="13"/>
      <c r="D77" s="13"/>
      <c r="E77" s="13"/>
      <c r="F77" s="13"/>
      <c r="G77" s="13"/>
      <c r="H77" s="13"/>
      <c r="I77" s="13"/>
      <c r="J77" s="13"/>
      <c r="K77" s="13"/>
      <c r="L77" s="13"/>
      <c r="M77" s="13"/>
      <c r="N77" s="13"/>
      <c r="O77" s="13"/>
      <c r="P77" s="13"/>
      <c r="Q77" s="13"/>
    </row>
    <row r="78" spans="1:17" x14ac:dyDescent="0.2">
      <c r="A78" s="13"/>
      <c r="B78" s="13"/>
      <c r="C78" s="13"/>
      <c r="D78" s="13"/>
      <c r="E78" s="13"/>
      <c r="F78" s="13"/>
      <c r="G78" s="13"/>
      <c r="H78" s="13"/>
      <c r="I78" s="13"/>
      <c r="J78" s="13"/>
      <c r="K78" s="13"/>
      <c r="L78" s="13"/>
      <c r="M78" s="13"/>
      <c r="N78" s="13"/>
      <c r="O78" s="13"/>
      <c r="P78" s="13"/>
      <c r="Q78" s="13"/>
    </row>
    <row r="79" spans="1:17" x14ac:dyDescent="0.2">
      <c r="A79" s="13"/>
      <c r="B79" s="13"/>
      <c r="C79" s="13"/>
      <c r="D79" s="13"/>
      <c r="E79" s="13"/>
      <c r="F79" s="13"/>
      <c r="G79" s="13"/>
      <c r="H79" s="13"/>
      <c r="I79" s="13"/>
      <c r="J79" s="13"/>
      <c r="K79" s="13"/>
      <c r="L79" s="13"/>
      <c r="M79" s="13"/>
      <c r="N79" s="13"/>
      <c r="O79" s="13"/>
      <c r="P79" s="13"/>
      <c r="Q79" s="13"/>
    </row>
    <row r="80" spans="1:17" x14ac:dyDescent="0.2">
      <c r="A80" s="13"/>
      <c r="B80" s="13"/>
      <c r="C80" s="13"/>
      <c r="D80" s="13"/>
      <c r="E80" s="13"/>
      <c r="F80" s="13"/>
      <c r="G80" s="13"/>
      <c r="H80" s="13"/>
      <c r="I80" s="13"/>
      <c r="J80" s="13"/>
      <c r="K80" s="13"/>
      <c r="L80" s="13"/>
      <c r="M80" s="13"/>
      <c r="N80" s="13"/>
      <c r="O80" s="13"/>
      <c r="P80" s="13"/>
      <c r="Q80" s="13"/>
    </row>
    <row r="81" spans="1:17" x14ac:dyDescent="0.2">
      <c r="A81" s="13"/>
      <c r="B81" s="13"/>
      <c r="C81" s="13"/>
      <c r="D81" s="13"/>
      <c r="E81" s="13"/>
      <c r="F81" s="13"/>
      <c r="G81" s="13"/>
      <c r="H81" s="13"/>
      <c r="I81" s="13"/>
      <c r="J81" s="13"/>
      <c r="K81" s="13"/>
      <c r="L81" s="13"/>
      <c r="M81" s="13"/>
      <c r="N81" s="13"/>
      <c r="O81" s="13"/>
      <c r="P81" s="13"/>
      <c r="Q81" s="13"/>
    </row>
    <row r="82" spans="1:17" x14ac:dyDescent="0.2">
      <c r="A82" s="13"/>
      <c r="B82" s="13"/>
      <c r="C82" s="13"/>
      <c r="D82" s="13"/>
      <c r="E82" s="13"/>
      <c r="F82" s="13"/>
      <c r="G82" s="13"/>
      <c r="H82" s="13"/>
      <c r="I82" s="13"/>
      <c r="J82" s="13"/>
      <c r="K82" s="13"/>
      <c r="L82" s="13"/>
      <c r="M82" s="13"/>
      <c r="N82" s="13"/>
      <c r="O82" s="13"/>
      <c r="P82" s="13"/>
      <c r="Q82" s="13"/>
    </row>
    <row r="83" spans="1:17" x14ac:dyDescent="0.2">
      <c r="A83" s="13"/>
      <c r="B83" s="13"/>
      <c r="C83" s="13"/>
      <c r="D83" s="13"/>
      <c r="E83" s="13"/>
      <c r="F83" s="13"/>
      <c r="G83" s="13"/>
      <c r="H83" s="13"/>
      <c r="I83" s="13"/>
      <c r="J83" s="13"/>
      <c r="K83" s="13"/>
      <c r="L83" s="13"/>
      <c r="M83" s="13"/>
      <c r="N83" s="13"/>
      <c r="O83" s="13"/>
      <c r="P83" s="13"/>
      <c r="Q83" s="13"/>
    </row>
    <row r="84" spans="1:17" x14ac:dyDescent="0.2">
      <c r="A84" s="13"/>
      <c r="B84" s="13"/>
      <c r="C84" s="13"/>
      <c r="D84" s="13"/>
      <c r="E84" s="13"/>
      <c r="F84" s="13"/>
      <c r="G84" s="13"/>
      <c r="H84" s="13"/>
      <c r="I84" s="13"/>
      <c r="J84" s="13"/>
      <c r="K84" s="13"/>
      <c r="L84" s="13"/>
      <c r="M84" s="13"/>
      <c r="N84" s="13"/>
      <c r="O84" s="13"/>
      <c r="P84" s="13"/>
      <c r="Q84" s="13"/>
    </row>
    <row r="85" spans="1:17" x14ac:dyDescent="0.2">
      <c r="A85" s="13"/>
      <c r="B85" s="13"/>
      <c r="C85" s="13"/>
      <c r="D85" s="13"/>
      <c r="E85" s="13"/>
      <c r="F85" s="13"/>
      <c r="G85" s="13"/>
      <c r="H85" s="13"/>
      <c r="I85" s="13"/>
      <c r="J85" s="13"/>
      <c r="K85" s="13"/>
      <c r="L85" s="13"/>
      <c r="M85" s="13"/>
      <c r="N85" s="13"/>
      <c r="O85" s="13"/>
      <c r="P85" s="13"/>
      <c r="Q85" s="13"/>
    </row>
    <row r="86" spans="1:17" x14ac:dyDescent="0.2">
      <c r="A86" s="13"/>
      <c r="B86" s="13"/>
      <c r="C86" s="13"/>
      <c r="D86" s="13"/>
      <c r="E86" s="13"/>
      <c r="F86" s="13"/>
      <c r="G86" s="13"/>
      <c r="H86" s="13"/>
      <c r="I86" s="13"/>
      <c r="J86" s="13"/>
      <c r="K86" s="13"/>
      <c r="L86" s="13"/>
      <c r="M86" s="13"/>
      <c r="N86" s="13"/>
      <c r="O86" s="13"/>
      <c r="P86" s="13"/>
      <c r="Q86" s="13"/>
    </row>
    <row r="87" spans="1:17" x14ac:dyDescent="0.2">
      <c r="A87" s="13"/>
      <c r="B87" s="13"/>
      <c r="C87" s="13"/>
      <c r="D87" s="13"/>
      <c r="E87" s="13"/>
      <c r="F87" s="13"/>
      <c r="G87" s="13"/>
      <c r="H87" s="13"/>
      <c r="I87" s="13"/>
      <c r="J87" s="13"/>
      <c r="K87" s="13"/>
      <c r="L87" s="13"/>
      <c r="M87" s="13"/>
      <c r="N87" s="13"/>
      <c r="O87" s="13"/>
      <c r="P87" s="13"/>
      <c r="Q87" s="13"/>
    </row>
    <row r="88" spans="1:17" x14ac:dyDescent="0.2">
      <c r="A88" s="13"/>
      <c r="B88" s="13"/>
      <c r="C88" s="13"/>
      <c r="D88" s="13"/>
      <c r="E88" s="13"/>
      <c r="F88" s="13"/>
      <c r="G88" s="13"/>
      <c r="H88" s="13"/>
      <c r="I88" s="13"/>
      <c r="J88" s="13"/>
      <c r="K88" s="13"/>
      <c r="L88" s="13"/>
      <c r="M88" s="13"/>
      <c r="N88" s="13"/>
      <c r="O88" s="13"/>
      <c r="P88" s="13"/>
      <c r="Q88" s="13"/>
    </row>
    <row r="89" spans="1:17" x14ac:dyDescent="0.2">
      <c r="A89" s="13"/>
      <c r="B89" s="13"/>
      <c r="C89" s="13"/>
      <c r="D89" s="13"/>
      <c r="E89" s="13"/>
      <c r="F89" s="13"/>
      <c r="G89" s="13"/>
      <c r="H89" s="13"/>
      <c r="I89" s="13"/>
      <c r="J89" s="13"/>
      <c r="K89" s="13"/>
      <c r="L89" s="13"/>
      <c r="M89" s="13"/>
      <c r="N89" s="13"/>
      <c r="O89" s="13"/>
      <c r="P89" s="13"/>
      <c r="Q89" s="13"/>
    </row>
    <row r="90" spans="1:17" x14ac:dyDescent="0.2">
      <c r="A90" s="13"/>
      <c r="B90" s="13"/>
      <c r="C90" s="13"/>
      <c r="D90" s="13"/>
      <c r="E90" s="13"/>
      <c r="F90" s="13"/>
      <c r="G90" s="13"/>
      <c r="H90" s="13"/>
      <c r="I90" s="13"/>
      <c r="J90" s="13"/>
      <c r="K90" s="13"/>
      <c r="L90" s="13"/>
      <c r="M90" s="13"/>
      <c r="N90" s="13"/>
      <c r="O90" s="13"/>
      <c r="P90" s="13"/>
      <c r="Q90" s="13"/>
    </row>
    <row r="91" spans="1:17" x14ac:dyDescent="0.2">
      <c r="A91" s="13"/>
      <c r="B91" s="13"/>
      <c r="C91" s="13"/>
      <c r="D91" s="13"/>
      <c r="E91" s="13"/>
      <c r="F91" s="13"/>
      <c r="G91" s="13"/>
      <c r="H91" s="13"/>
      <c r="I91" s="13"/>
      <c r="J91" s="13"/>
      <c r="K91" s="13"/>
      <c r="L91" s="13"/>
      <c r="M91" s="13"/>
      <c r="N91" s="13"/>
      <c r="O91" s="13"/>
      <c r="P91" s="13"/>
      <c r="Q91" s="13"/>
    </row>
    <row r="92" spans="1:17" x14ac:dyDescent="0.2">
      <c r="A92" s="13"/>
      <c r="B92" s="13"/>
      <c r="C92" s="13"/>
      <c r="D92" s="13"/>
      <c r="E92" s="13"/>
      <c r="F92" s="13"/>
      <c r="G92" s="13"/>
      <c r="H92" s="13"/>
      <c r="I92" s="13"/>
      <c r="J92" s="13"/>
      <c r="K92" s="13"/>
      <c r="L92" s="13"/>
      <c r="M92" s="13"/>
      <c r="N92" s="13"/>
      <c r="O92" s="13"/>
      <c r="P92" s="13"/>
      <c r="Q92" s="13"/>
    </row>
    <row r="93" spans="1:17" x14ac:dyDescent="0.2">
      <c r="A93" s="13"/>
      <c r="B93" s="13"/>
      <c r="C93" s="13"/>
      <c r="D93" s="13"/>
      <c r="E93" s="13"/>
      <c r="F93" s="13"/>
      <c r="G93" s="13"/>
      <c r="H93" s="13"/>
      <c r="I93" s="13"/>
      <c r="J93" s="13"/>
      <c r="K93" s="13"/>
      <c r="L93" s="13"/>
      <c r="M93" s="13"/>
      <c r="N93" s="13"/>
      <c r="O93" s="13"/>
      <c r="P93" s="13"/>
      <c r="Q93" s="13"/>
    </row>
    <row r="94" spans="1:17" x14ac:dyDescent="0.2">
      <c r="A94" s="13"/>
      <c r="B94" s="13"/>
      <c r="C94" s="13"/>
      <c r="D94" s="13"/>
      <c r="E94" s="13"/>
      <c r="F94" s="13"/>
      <c r="G94" s="13"/>
      <c r="H94" s="13"/>
      <c r="I94" s="13"/>
      <c r="J94" s="13"/>
      <c r="K94" s="13"/>
      <c r="L94" s="13"/>
      <c r="M94" s="13"/>
      <c r="N94" s="13"/>
      <c r="O94" s="13"/>
      <c r="P94" s="13"/>
      <c r="Q94" s="13"/>
    </row>
    <row r="95" spans="1:17" x14ac:dyDescent="0.2">
      <c r="A95" s="13"/>
      <c r="B95" s="13"/>
      <c r="C95" s="13"/>
      <c r="D95" s="13"/>
      <c r="E95" s="13"/>
      <c r="F95" s="13"/>
      <c r="G95" s="13"/>
      <c r="H95" s="13"/>
      <c r="I95" s="13"/>
      <c r="J95" s="13"/>
      <c r="K95" s="13"/>
      <c r="L95" s="13"/>
      <c r="M95" s="13"/>
      <c r="N95" s="13"/>
      <c r="O95" s="13"/>
      <c r="P95" s="13"/>
      <c r="Q95" s="13"/>
    </row>
    <row r="96" spans="1:17" x14ac:dyDescent="0.2">
      <c r="A96" s="13"/>
      <c r="B96" s="13"/>
      <c r="C96" s="13"/>
      <c r="D96" s="13"/>
      <c r="E96" s="13"/>
      <c r="F96" s="13"/>
      <c r="G96" s="13"/>
      <c r="H96" s="13"/>
      <c r="I96" s="13"/>
      <c r="J96" s="13"/>
      <c r="K96" s="13"/>
      <c r="L96" s="13"/>
      <c r="M96" s="13"/>
      <c r="N96" s="13"/>
      <c r="O96" s="13"/>
      <c r="P96" s="13"/>
      <c r="Q96" s="13"/>
    </row>
    <row r="97" spans="1:17" x14ac:dyDescent="0.2">
      <c r="A97" s="13"/>
      <c r="B97" s="13"/>
      <c r="C97" s="13"/>
      <c r="D97" s="13"/>
      <c r="E97" s="13"/>
      <c r="F97" s="13"/>
      <c r="G97" s="13"/>
      <c r="H97" s="13"/>
      <c r="I97" s="13"/>
      <c r="J97" s="13"/>
      <c r="K97" s="13"/>
      <c r="L97" s="13"/>
      <c r="M97" s="13"/>
      <c r="N97" s="13"/>
      <c r="O97" s="13"/>
      <c r="P97" s="13"/>
      <c r="Q97" s="13"/>
    </row>
    <row r="98" spans="1:17" x14ac:dyDescent="0.2">
      <c r="A98" s="13"/>
      <c r="B98" s="13"/>
      <c r="C98" s="13"/>
      <c r="D98" s="13"/>
      <c r="E98" s="13"/>
      <c r="F98" s="13"/>
      <c r="G98" s="13"/>
      <c r="H98" s="13"/>
      <c r="I98" s="13"/>
      <c r="J98" s="13"/>
      <c r="K98" s="13"/>
      <c r="L98" s="13"/>
      <c r="M98" s="13"/>
      <c r="N98" s="13"/>
      <c r="O98" s="13"/>
      <c r="P98" s="13"/>
      <c r="Q98" s="13"/>
    </row>
  </sheetData>
  <mergeCells count="5">
    <mergeCell ref="B4:P5"/>
    <mergeCell ref="C8:C9"/>
    <mergeCell ref="D8:N8"/>
    <mergeCell ref="O8:O9"/>
    <mergeCell ref="P8:P9"/>
  </mergeCells>
  <hyperlinks>
    <hyperlink ref="Q4" location="Index!A1" display="Back to index" xr:uid="{00000000-0004-0000-19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I18"/>
  <sheetViews>
    <sheetView showGridLines="0" workbookViewId="0"/>
  </sheetViews>
  <sheetFormatPr defaultRowHeight="14.3" x14ac:dyDescent="0.25"/>
  <cols>
    <col min="2" max="2" width="10.25" customWidth="1"/>
    <col min="3" max="3" width="23.75" customWidth="1"/>
    <col min="4" max="4" width="12.75" customWidth="1"/>
    <col min="5" max="5" width="10.25" customWidth="1"/>
    <col min="6" max="6" width="11.25" customWidth="1"/>
    <col min="7" max="7" width="10" customWidth="1"/>
    <col min="8" max="8" width="13.625" customWidth="1"/>
  </cols>
  <sheetData>
    <row r="1" spans="1:9" x14ac:dyDescent="0.25">
      <c r="A1" s="3"/>
      <c r="B1" s="3"/>
      <c r="C1" s="3"/>
      <c r="D1" s="3"/>
      <c r="E1" s="3"/>
      <c r="F1" s="3"/>
      <c r="G1" s="3"/>
      <c r="H1" s="3"/>
    </row>
    <row r="2" spans="1:9" x14ac:dyDescent="0.25">
      <c r="A2" s="3"/>
      <c r="B2" s="12" t="s">
        <v>261</v>
      </c>
      <c r="C2" s="3"/>
      <c r="D2" s="3"/>
      <c r="E2" s="3"/>
      <c r="F2" s="3"/>
      <c r="G2" s="3"/>
      <c r="H2" s="3"/>
    </row>
    <row r="3" spans="1:9" x14ac:dyDescent="0.25">
      <c r="A3" s="3"/>
      <c r="B3" s="3"/>
      <c r="C3" s="3"/>
      <c r="D3" s="3"/>
      <c r="E3" s="3"/>
      <c r="F3" s="3"/>
      <c r="G3" s="3"/>
      <c r="H3" s="3"/>
    </row>
    <row r="4" spans="1:9" x14ac:dyDescent="0.25">
      <c r="A4" s="3"/>
      <c r="B4" s="160" t="s">
        <v>288</v>
      </c>
      <c r="C4" s="161"/>
      <c r="D4" s="161"/>
      <c r="E4" s="161"/>
      <c r="F4" s="161"/>
      <c r="G4" s="161"/>
      <c r="H4" s="162"/>
      <c r="I4" s="173" t="s">
        <v>292</v>
      </c>
    </row>
    <row r="5" spans="1:9" x14ac:dyDescent="0.25">
      <c r="A5" s="3"/>
      <c r="B5" s="163"/>
      <c r="C5" s="164"/>
      <c r="D5" s="164"/>
      <c r="E5" s="164"/>
      <c r="F5" s="164"/>
      <c r="G5" s="164"/>
      <c r="H5" s="165"/>
    </row>
    <row r="6" spans="1:9" x14ac:dyDescent="0.25">
      <c r="A6" s="80"/>
      <c r="B6" s="80"/>
      <c r="C6" s="80"/>
      <c r="D6" s="80"/>
      <c r="E6" s="80"/>
      <c r="F6" s="80"/>
      <c r="G6" s="80"/>
      <c r="H6" s="80"/>
    </row>
    <row r="7" spans="1:9" x14ac:dyDescent="0.25">
      <c r="A7" s="80"/>
      <c r="B7" s="80"/>
      <c r="C7" s="80"/>
      <c r="D7" s="80"/>
      <c r="E7" s="80"/>
      <c r="F7" s="80"/>
      <c r="G7" s="80"/>
      <c r="H7" s="80"/>
    </row>
    <row r="8" spans="1:9" x14ac:dyDescent="0.25">
      <c r="A8" s="80"/>
      <c r="B8" s="13"/>
      <c r="C8" s="13"/>
      <c r="D8" s="26" t="s">
        <v>48</v>
      </c>
      <c r="E8" s="26" t="s">
        <v>49</v>
      </c>
      <c r="F8" s="26" t="s">
        <v>50</v>
      </c>
      <c r="G8" s="26" t="s">
        <v>51</v>
      </c>
      <c r="H8" s="26" t="s">
        <v>52</v>
      </c>
    </row>
    <row r="9" spans="1:9" ht="41.95" customHeight="1" x14ac:dyDescent="0.25">
      <c r="A9" s="80"/>
      <c r="B9" s="13"/>
      <c r="C9" s="13"/>
      <c r="D9" s="27" t="s">
        <v>262</v>
      </c>
      <c r="E9" s="27" t="s">
        <v>263</v>
      </c>
      <c r="F9" s="27" t="s">
        <v>264</v>
      </c>
      <c r="G9" s="27" t="s">
        <v>265</v>
      </c>
      <c r="H9" s="27" t="s">
        <v>266</v>
      </c>
    </row>
    <row r="10" spans="1:9" x14ac:dyDescent="0.25">
      <c r="A10" s="80"/>
      <c r="B10" s="93">
        <v>1</v>
      </c>
      <c r="C10" s="93" t="s">
        <v>258</v>
      </c>
      <c r="D10" s="170">
        <v>3209</v>
      </c>
      <c r="E10" s="170">
        <v>1053</v>
      </c>
      <c r="F10" s="170">
        <v>2156</v>
      </c>
      <c r="G10" s="170">
        <v>1466</v>
      </c>
      <c r="H10" s="170">
        <v>689</v>
      </c>
    </row>
    <row r="11" spans="1:9" x14ac:dyDescent="0.25">
      <c r="A11" s="80"/>
      <c r="B11" s="93">
        <v>2</v>
      </c>
      <c r="C11" s="93" t="s">
        <v>267</v>
      </c>
      <c r="D11" s="170"/>
      <c r="E11" s="170"/>
      <c r="F11" s="170"/>
      <c r="G11" s="170"/>
      <c r="H11" s="170"/>
    </row>
    <row r="12" spans="1:9" x14ac:dyDescent="0.25">
      <c r="A12" s="80"/>
      <c r="B12" s="15">
        <v>3</v>
      </c>
      <c r="C12" s="15" t="s">
        <v>268</v>
      </c>
      <c r="D12" s="170"/>
      <c r="E12" s="170"/>
      <c r="F12" s="170"/>
      <c r="G12" s="170"/>
      <c r="H12" s="170"/>
    </row>
    <row r="13" spans="1:9" x14ac:dyDescent="0.25">
      <c r="A13" s="80"/>
      <c r="B13" s="15">
        <v>4</v>
      </c>
      <c r="C13" s="15" t="s">
        <v>6</v>
      </c>
      <c r="D13" s="170">
        <v>3209</v>
      </c>
      <c r="E13" s="170">
        <v>1053</v>
      </c>
      <c r="F13" s="170">
        <v>2156</v>
      </c>
      <c r="G13" s="170">
        <v>1466</v>
      </c>
      <c r="H13" s="170">
        <v>689</v>
      </c>
    </row>
    <row r="14" spans="1:9" x14ac:dyDescent="0.25">
      <c r="A14" s="80"/>
      <c r="B14" s="80"/>
      <c r="C14" s="80"/>
      <c r="D14" s="80"/>
      <c r="E14" s="80"/>
      <c r="F14" s="80"/>
      <c r="G14" s="80"/>
      <c r="H14" s="80"/>
    </row>
    <row r="15" spans="1:9" x14ac:dyDescent="0.25">
      <c r="D15" s="73"/>
      <c r="E15" s="73"/>
      <c r="F15" s="73"/>
      <c r="G15" s="73"/>
      <c r="H15" s="73"/>
    </row>
    <row r="16" spans="1:9" x14ac:dyDescent="0.25">
      <c r="D16" s="73"/>
      <c r="E16" s="73"/>
      <c r="F16" s="73"/>
      <c r="G16" s="73"/>
      <c r="H16" s="73"/>
    </row>
    <row r="17" spans="4:8" x14ac:dyDescent="0.25">
      <c r="D17" s="73"/>
      <c r="E17" s="73"/>
      <c r="F17" s="73"/>
      <c r="G17" s="73"/>
      <c r="H17" s="73"/>
    </row>
    <row r="18" spans="4:8" x14ac:dyDescent="0.25">
      <c r="D18" s="73"/>
      <c r="E18" s="73"/>
      <c r="F18" s="73"/>
      <c r="G18" s="73"/>
      <c r="H18" s="73"/>
    </row>
  </sheetData>
  <mergeCells count="1">
    <mergeCell ref="B4:H5"/>
  </mergeCells>
  <hyperlinks>
    <hyperlink ref="I4" location="Index!A1" display="Back to index" xr:uid="{00000000-0004-0000-1A00-000000000000}"/>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16"/>
  <sheetViews>
    <sheetView showGridLines="0" workbookViewId="0"/>
  </sheetViews>
  <sheetFormatPr defaultRowHeight="14.3" x14ac:dyDescent="0.25"/>
  <cols>
    <col min="2" max="2" width="19.25" customWidth="1"/>
    <col min="3" max="8" width="12.75" customWidth="1"/>
  </cols>
  <sheetData>
    <row r="1" spans="1:9" x14ac:dyDescent="0.25">
      <c r="A1" s="3"/>
      <c r="B1" s="3"/>
      <c r="C1" s="3"/>
      <c r="D1" s="3"/>
      <c r="E1" s="3"/>
      <c r="F1" s="3"/>
      <c r="G1" s="3"/>
      <c r="H1" s="3"/>
    </row>
    <row r="2" spans="1:9" x14ac:dyDescent="0.25">
      <c r="A2" s="3"/>
      <c r="B2" s="12" t="s">
        <v>269</v>
      </c>
      <c r="C2" s="3"/>
      <c r="D2" s="3"/>
      <c r="E2" s="3"/>
      <c r="F2" s="3"/>
      <c r="G2" s="3"/>
      <c r="H2" s="3"/>
    </row>
    <row r="3" spans="1:9" x14ac:dyDescent="0.25">
      <c r="A3" s="3"/>
      <c r="B3" s="3"/>
      <c r="C3" s="3"/>
      <c r="D3" s="3"/>
      <c r="E3" s="3"/>
      <c r="F3" s="3"/>
      <c r="G3" s="3"/>
      <c r="H3" s="3"/>
    </row>
    <row r="4" spans="1:9" x14ac:dyDescent="0.25">
      <c r="A4" s="3"/>
      <c r="B4" s="160" t="s">
        <v>289</v>
      </c>
      <c r="C4" s="161"/>
      <c r="D4" s="161"/>
      <c r="E4" s="161"/>
      <c r="F4" s="161"/>
      <c r="G4" s="161"/>
      <c r="H4" s="162"/>
      <c r="I4" s="173" t="s">
        <v>292</v>
      </c>
    </row>
    <row r="5" spans="1:9" x14ac:dyDescent="0.25">
      <c r="A5" s="3"/>
      <c r="B5" s="163"/>
      <c r="C5" s="164"/>
      <c r="D5" s="164"/>
      <c r="E5" s="164"/>
      <c r="F5" s="164"/>
      <c r="G5" s="164"/>
      <c r="H5" s="165"/>
    </row>
    <row r="7" spans="1:9" x14ac:dyDescent="0.25">
      <c r="B7" s="80"/>
      <c r="C7" s="80"/>
      <c r="D7" s="80"/>
      <c r="E7" s="80"/>
      <c r="F7" s="80"/>
      <c r="G7" s="80"/>
      <c r="H7" s="80"/>
    </row>
    <row r="8" spans="1:9" x14ac:dyDescent="0.25">
      <c r="B8" s="13"/>
      <c r="C8" s="22" t="s">
        <v>48</v>
      </c>
      <c r="D8" s="22" t="s">
        <v>49</v>
      </c>
      <c r="E8" s="22" t="s">
        <v>50</v>
      </c>
      <c r="F8" s="22" t="s">
        <v>51</v>
      </c>
      <c r="G8" s="22" t="s">
        <v>52</v>
      </c>
      <c r="H8" s="22" t="s">
        <v>53</v>
      </c>
    </row>
    <row r="9" spans="1:9" ht="21.75" customHeight="1" x14ac:dyDescent="0.25">
      <c r="B9" s="13"/>
      <c r="C9" s="126" t="s">
        <v>270</v>
      </c>
      <c r="D9" s="126"/>
      <c r="E9" s="126"/>
      <c r="F9" s="126"/>
      <c r="G9" s="166" t="s">
        <v>271</v>
      </c>
      <c r="H9" s="167"/>
    </row>
    <row r="10" spans="1:9" ht="20.25" customHeight="1" x14ac:dyDescent="0.25">
      <c r="B10" s="13"/>
      <c r="C10" s="126" t="s">
        <v>272</v>
      </c>
      <c r="D10" s="126"/>
      <c r="E10" s="126" t="s">
        <v>273</v>
      </c>
      <c r="F10" s="126"/>
      <c r="G10" s="124" t="s">
        <v>272</v>
      </c>
      <c r="H10" s="124" t="s">
        <v>274</v>
      </c>
    </row>
    <row r="11" spans="1:9" ht="21.1" customHeight="1" x14ac:dyDescent="0.25">
      <c r="B11" s="13"/>
      <c r="C11" s="22" t="s">
        <v>275</v>
      </c>
      <c r="D11" s="22" t="s">
        <v>276</v>
      </c>
      <c r="E11" s="22" t="s">
        <v>275</v>
      </c>
      <c r="F11" s="22" t="s">
        <v>276</v>
      </c>
      <c r="G11" s="124"/>
      <c r="H11" s="124"/>
    </row>
    <row r="12" spans="1:9" x14ac:dyDescent="0.25">
      <c r="B12" s="93" t="s">
        <v>277</v>
      </c>
      <c r="C12" s="94">
        <v>6599</v>
      </c>
      <c r="D12" s="94">
        <v>188</v>
      </c>
      <c r="E12" s="94"/>
      <c r="F12" s="94">
        <v>612</v>
      </c>
      <c r="G12" s="94"/>
      <c r="H12" s="94"/>
    </row>
    <row r="13" spans="1:9" x14ac:dyDescent="0.25">
      <c r="B13" s="93" t="s">
        <v>6</v>
      </c>
      <c r="C13" s="94">
        <v>6599</v>
      </c>
      <c r="D13" s="94">
        <v>188</v>
      </c>
      <c r="E13" s="94"/>
      <c r="F13" s="94">
        <v>612</v>
      </c>
      <c r="G13" s="94"/>
      <c r="H13" s="94"/>
    </row>
    <row r="15" spans="1:9" x14ac:dyDescent="0.25">
      <c r="C15" s="73"/>
      <c r="D15" s="73"/>
      <c r="E15" s="73"/>
      <c r="F15" s="73"/>
      <c r="G15" s="73"/>
      <c r="H15" s="73"/>
    </row>
    <row r="16" spans="1:9" x14ac:dyDescent="0.25">
      <c r="C16" s="73"/>
      <c r="D16" s="73"/>
      <c r="E16" s="73"/>
      <c r="F16" s="73"/>
      <c r="G16" s="73"/>
      <c r="H16" s="73"/>
    </row>
  </sheetData>
  <mergeCells count="7">
    <mergeCell ref="B4:H5"/>
    <mergeCell ref="C9:F9"/>
    <mergeCell ref="G9:H9"/>
    <mergeCell ref="C10:D10"/>
    <mergeCell ref="E10:F10"/>
    <mergeCell ref="G10:G11"/>
    <mergeCell ref="H10:H11"/>
  </mergeCells>
  <hyperlinks>
    <hyperlink ref="I4" location="Index!A1" display="Back to index" xr:uid="{00000000-0004-0000-1B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2:F33"/>
  <sheetViews>
    <sheetView showGridLines="0" workbookViewId="0"/>
  </sheetViews>
  <sheetFormatPr defaultColWidth="10.25" defaultRowHeight="13.6" x14ac:dyDescent="0.2"/>
  <cols>
    <col min="1" max="1" width="10.25" style="3"/>
    <col min="2" max="2" width="4.625" style="3" customWidth="1"/>
    <col min="3" max="3" width="56.125" style="3" customWidth="1"/>
    <col min="4" max="4" width="18.125" style="3" customWidth="1"/>
    <col min="5" max="5" width="19" style="3" customWidth="1"/>
    <col min="6" max="16384" width="10.25" style="3"/>
  </cols>
  <sheetData>
    <row r="2" spans="1:6" ht="14.3" x14ac:dyDescent="0.25">
      <c r="B2" s="12" t="s">
        <v>145</v>
      </c>
      <c r="C2" s="4"/>
      <c r="D2" s="4"/>
      <c r="E2" s="4"/>
    </row>
    <row r="3" spans="1:6" x14ac:dyDescent="0.2">
      <c r="A3" s="13"/>
      <c r="B3" s="13"/>
      <c r="C3" s="13"/>
      <c r="D3" s="13"/>
      <c r="E3" s="13"/>
    </row>
    <row r="4" spans="1:6" x14ac:dyDescent="0.2">
      <c r="A4" s="13"/>
      <c r="B4" s="134" t="s">
        <v>146</v>
      </c>
      <c r="C4" s="134"/>
      <c r="D4" s="134"/>
      <c r="E4" s="134"/>
      <c r="F4" s="173" t="s">
        <v>292</v>
      </c>
    </row>
    <row r="7" spans="1:6" x14ac:dyDescent="0.2">
      <c r="B7" s="13"/>
      <c r="C7" s="13"/>
      <c r="D7" s="22" t="s">
        <v>48</v>
      </c>
      <c r="E7" s="22" t="s">
        <v>49</v>
      </c>
    </row>
    <row r="8" spans="1:6" ht="33.799999999999997" customHeight="1" x14ac:dyDescent="0.2">
      <c r="B8" s="13"/>
      <c r="C8" s="13"/>
      <c r="D8" s="24" t="s">
        <v>115</v>
      </c>
      <c r="E8" s="24" t="s">
        <v>147</v>
      </c>
    </row>
    <row r="9" spans="1:6" ht="16.5" customHeight="1" x14ac:dyDescent="0.2">
      <c r="B9" s="13"/>
      <c r="C9" s="40" t="s">
        <v>148</v>
      </c>
      <c r="D9" s="41"/>
      <c r="E9" s="41"/>
    </row>
    <row r="10" spans="1:6" x14ac:dyDescent="0.2">
      <c r="B10" s="21">
        <v>1</v>
      </c>
      <c r="C10" s="42" t="s">
        <v>149</v>
      </c>
      <c r="D10" s="43">
        <v>2940</v>
      </c>
      <c r="E10" s="37">
        <v>235</v>
      </c>
    </row>
    <row r="11" spans="1:6" x14ac:dyDescent="0.2">
      <c r="B11" s="21">
        <v>2</v>
      </c>
      <c r="C11" s="42" t="s">
        <v>150</v>
      </c>
      <c r="D11" s="43">
        <v>3091</v>
      </c>
      <c r="E11" s="37">
        <v>247</v>
      </c>
    </row>
    <row r="12" spans="1:6" x14ac:dyDescent="0.2">
      <c r="B12" s="21">
        <v>3</v>
      </c>
      <c r="C12" s="42" t="s">
        <v>151</v>
      </c>
      <c r="D12" s="43">
        <v>3335</v>
      </c>
      <c r="E12" s="37">
        <v>267</v>
      </c>
    </row>
    <row r="13" spans="1:6" x14ac:dyDescent="0.2">
      <c r="B13" s="21">
        <v>4</v>
      </c>
      <c r="C13" s="42" t="s">
        <v>152</v>
      </c>
      <c r="D13" s="36"/>
      <c r="E13" s="36"/>
    </row>
    <row r="14" spans="1:6" x14ac:dyDescent="0.2">
      <c r="B14" s="21"/>
      <c r="C14" s="44" t="s">
        <v>153</v>
      </c>
      <c r="D14" s="34"/>
      <c r="E14" s="34"/>
    </row>
    <row r="15" spans="1:6" x14ac:dyDescent="0.2">
      <c r="B15" s="21">
        <v>5</v>
      </c>
      <c r="C15" s="42" t="s">
        <v>154</v>
      </c>
      <c r="D15" s="36"/>
      <c r="E15" s="36"/>
    </row>
    <row r="16" spans="1:6" x14ac:dyDescent="0.2">
      <c r="B16" s="45">
        <v>6</v>
      </c>
      <c r="C16" s="46" t="s">
        <v>155</v>
      </c>
      <c r="D16" s="15"/>
      <c r="E16" s="15"/>
    </row>
    <row r="17" spans="2:5" x14ac:dyDescent="0.2">
      <c r="B17" s="45">
        <v>7</v>
      </c>
      <c r="C17" s="46" t="s">
        <v>156</v>
      </c>
      <c r="D17" s="15"/>
      <c r="E17" s="15"/>
    </row>
    <row r="18" spans="2:5" x14ac:dyDescent="0.2">
      <c r="B18" s="45">
        <v>8</v>
      </c>
      <c r="C18" s="40" t="s">
        <v>157</v>
      </c>
      <c r="D18" s="15"/>
      <c r="E18" s="15"/>
    </row>
    <row r="19" spans="2:5" x14ac:dyDescent="0.2">
      <c r="B19" s="207">
        <v>9</v>
      </c>
      <c r="C19" s="47" t="s">
        <v>6</v>
      </c>
      <c r="D19" s="182">
        <v>9366</v>
      </c>
      <c r="E19" s="182">
        <v>749</v>
      </c>
    </row>
    <row r="21" spans="2:5" x14ac:dyDescent="0.2">
      <c r="D21" s="171"/>
      <c r="E21" s="171"/>
    </row>
    <row r="22" spans="2:5" x14ac:dyDescent="0.2">
      <c r="D22" s="171"/>
      <c r="E22" s="171"/>
    </row>
    <row r="23" spans="2:5" x14ac:dyDescent="0.2">
      <c r="D23" s="171"/>
      <c r="E23" s="171"/>
    </row>
    <row r="24" spans="2:5" x14ac:dyDescent="0.2">
      <c r="D24" s="171"/>
      <c r="E24" s="171"/>
    </row>
    <row r="25" spans="2:5" x14ac:dyDescent="0.2">
      <c r="D25" s="171"/>
      <c r="E25" s="171"/>
    </row>
    <row r="26" spans="2:5" x14ac:dyDescent="0.2">
      <c r="D26" s="171"/>
      <c r="E26" s="171"/>
    </row>
    <row r="27" spans="2:5" x14ac:dyDescent="0.2">
      <c r="D27" s="171"/>
      <c r="E27" s="171"/>
    </row>
    <row r="28" spans="2:5" x14ac:dyDescent="0.2">
      <c r="D28" s="171"/>
      <c r="E28" s="171"/>
    </row>
    <row r="29" spans="2:5" x14ac:dyDescent="0.2">
      <c r="D29" s="171"/>
      <c r="E29" s="171"/>
    </row>
    <row r="30" spans="2:5" x14ac:dyDescent="0.2">
      <c r="D30" s="171"/>
      <c r="E30" s="171"/>
    </row>
    <row r="31" spans="2:5" x14ac:dyDescent="0.2">
      <c r="D31" s="171"/>
      <c r="E31" s="171"/>
    </row>
    <row r="32" spans="2:5" x14ac:dyDescent="0.2">
      <c r="D32" s="171"/>
      <c r="E32" s="171"/>
    </row>
    <row r="33" spans="4:5" x14ac:dyDescent="0.2">
      <c r="D33" s="171"/>
      <c r="E33" s="171"/>
    </row>
  </sheetData>
  <mergeCells count="1">
    <mergeCell ref="B4:E4"/>
  </mergeCells>
  <hyperlinks>
    <hyperlink ref="F4" location="Index!A1" display="Back to index" xr:uid="{00000000-0004-0000-1D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P153"/>
  <sheetViews>
    <sheetView showGridLines="0" workbookViewId="0"/>
  </sheetViews>
  <sheetFormatPr defaultColWidth="10.25" defaultRowHeight="10.9" x14ac:dyDescent="0.2"/>
  <cols>
    <col min="1" max="1" width="10.25" style="13"/>
    <col min="2" max="2" width="5.75" style="13" customWidth="1"/>
    <col min="3" max="3" width="5.875" style="13" customWidth="1"/>
    <col min="4" max="10" width="9.25" style="13" customWidth="1"/>
    <col min="11" max="11" width="6.875" style="13" customWidth="1"/>
    <col min="12" max="12" width="5.625" style="13" customWidth="1"/>
    <col min="13" max="16384" width="10.25" style="13"/>
  </cols>
  <sheetData>
    <row r="2" spans="2:16" ht="13.6" x14ac:dyDescent="0.25">
      <c r="B2" s="12" t="s">
        <v>290</v>
      </c>
    </row>
    <row r="4" spans="2:16" ht="15.8" customHeight="1" x14ac:dyDescent="0.2">
      <c r="B4" s="129" t="s">
        <v>291</v>
      </c>
      <c r="C4" s="129"/>
      <c r="D4" s="129"/>
      <c r="E4" s="129"/>
      <c r="F4" s="129"/>
      <c r="G4" s="129"/>
      <c r="H4" s="129"/>
      <c r="I4" s="129"/>
      <c r="J4" s="129"/>
      <c r="K4" s="129"/>
      <c r="L4" s="129"/>
      <c r="M4" s="173" t="s">
        <v>292</v>
      </c>
    </row>
    <row r="5" spans="2:16" ht="15.8" customHeight="1" x14ac:dyDescent="0.2">
      <c r="B5" s="129"/>
      <c r="C5" s="129"/>
      <c r="D5" s="129"/>
      <c r="E5" s="129"/>
      <c r="F5" s="129"/>
      <c r="G5" s="129"/>
      <c r="H5" s="129"/>
      <c r="I5" s="129"/>
      <c r="J5" s="129"/>
      <c r="K5" s="129"/>
      <c r="L5" s="129"/>
    </row>
    <row r="6" spans="2:16" ht="16.5" customHeight="1" x14ac:dyDescent="0.2">
      <c r="B6" s="16"/>
      <c r="C6" s="16"/>
      <c r="D6" s="16"/>
      <c r="E6" s="16"/>
      <c r="F6" s="16"/>
      <c r="G6" s="16"/>
      <c r="H6" s="16"/>
      <c r="I6" s="16"/>
      <c r="J6" s="16"/>
      <c r="K6" s="16"/>
      <c r="L6" s="16"/>
    </row>
    <row r="7" spans="2:16" ht="16.5" customHeight="1" x14ac:dyDescent="0.2">
      <c r="B7" s="16"/>
      <c r="C7" s="16"/>
      <c r="D7" s="16"/>
      <c r="E7" s="16"/>
      <c r="F7" s="16"/>
      <c r="G7" s="16"/>
      <c r="H7" s="16"/>
      <c r="I7" s="16"/>
      <c r="J7" s="16"/>
      <c r="K7" s="16"/>
      <c r="L7" s="16"/>
    </row>
    <row r="8" spans="2:16" ht="16.5" customHeight="1" x14ac:dyDescent="0.2">
      <c r="B8" s="16"/>
      <c r="C8" s="16"/>
      <c r="D8" s="16"/>
      <c r="E8" s="16"/>
      <c r="F8" s="16"/>
      <c r="G8" s="16"/>
      <c r="H8" s="16"/>
      <c r="I8" s="124" t="s">
        <v>115</v>
      </c>
      <c r="J8" s="124"/>
      <c r="K8" s="124" t="s">
        <v>0</v>
      </c>
      <c r="L8" s="124"/>
    </row>
    <row r="9" spans="2:16" ht="16.5" customHeight="1" x14ac:dyDescent="0.2">
      <c r="I9" s="124"/>
      <c r="J9" s="124"/>
      <c r="K9" s="124"/>
      <c r="L9" s="124"/>
    </row>
    <row r="10" spans="2:16" ht="23.3" customHeight="1" x14ac:dyDescent="0.2">
      <c r="I10" s="102">
        <v>43281</v>
      </c>
      <c r="J10" s="102">
        <v>43190</v>
      </c>
      <c r="K10" s="125">
        <v>43281</v>
      </c>
      <c r="L10" s="126"/>
    </row>
    <row r="11" spans="2:16" ht="15.8" customHeight="1" x14ac:dyDescent="0.2">
      <c r="B11" s="127"/>
      <c r="C11" s="127"/>
      <c r="D11" s="188">
        <v>1</v>
      </c>
      <c r="E11" s="189" t="s">
        <v>57</v>
      </c>
      <c r="F11" s="189"/>
      <c r="G11" s="189"/>
      <c r="H11" s="189"/>
      <c r="I11" s="190">
        <v>718223.1953345621</v>
      </c>
      <c r="J11" s="190">
        <v>696932.31623763661</v>
      </c>
      <c r="K11" s="120">
        <f>+I11*8%</f>
        <v>57457.855626764969</v>
      </c>
      <c r="L11" s="120"/>
      <c r="N11" s="17"/>
      <c r="O11" s="17"/>
      <c r="P11" s="17"/>
    </row>
    <row r="12" spans="2:16" ht="15.8" customHeight="1" x14ac:dyDescent="0.2">
      <c r="B12" s="191" t="s">
        <v>58</v>
      </c>
      <c r="C12" s="191"/>
      <c r="D12" s="189">
        <v>2</v>
      </c>
      <c r="E12" s="189" t="s">
        <v>59</v>
      </c>
      <c r="F12" s="189"/>
      <c r="G12" s="189"/>
      <c r="H12" s="189"/>
      <c r="I12" s="122">
        <v>718223.1953345621</v>
      </c>
      <c r="J12" s="122">
        <v>696932.31623763661</v>
      </c>
      <c r="K12" s="120">
        <f>+I12*8%</f>
        <v>57457.855626764969</v>
      </c>
      <c r="L12" s="120"/>
      <c r="N12" s="17"/>
      <c r="O12" s="17"/>
      <c r="P12" s="17"/>
    </row>
    <row r="13" spans="2:16" ht="15.8" customHeight="1" x14ac:dyDescent="0.2">
      <c r="B13" s="191"/>
      <c r="C13" s="191"/>
      <c r="D13" s="189"/>
      <c r="E13" s="189"/>
      <c r="F13" s="189"/>
      <c r="G13" s="189"/>
      <c r="H13" s="189"/>
      <c r="I13" s="123"/>
      <c r="J13" s="123"/>
      <c r="K13" s="120"/>
      <c r="L13" s="120"/>
      <c r="N13" s="17"/>
      <c r="O13" s="17"/>
      <c r="P13" s="17"/>
    </row>
    <row r="14" spans="2:16" ht="15.8" customHeight="1" x14ac:dyDescent="0.2">
      <c r="B14" s="191" t="s">
        <v>58</v>
      </c>
      <c r="C14" s="191"/>
      <c r="D14" s="189">
        <v>3</v>
      </c>
      <c r="E14" s="189" t="s">
        <v>60</v>
      </c>
      <c r="F14" s="189"/>
      <c r="G14" s="189"/>
      <c r="H14" s="189"/>
      <c r="I14" s="121"/>
      <c r="J14" s="121"/>
      <c r="K14" s="120"/>
      <c r="L14" s="120"/>
      <c r="N14" s="17"/>
      <c r="O14" s="17"/>
      <c r="P14" s="17"/>
    </row>
    <row r="15" spans="2:16" ht="15.8" customHeight="1" x14ac:dyDescent="0.2">
      <c r="B15" s="191"/>
      <c r="C15" s="191"/>
      <c r="D15" s="189"/>
      <c r="E15" s="189"/>
      <c r="F15" s="189"/>
      <c r="G15" s="189"/>
      <c r="H15" s="189"/>
      <c r="I15" s="121"/>
      <c r="J15" s="121"/>
      <c r="K15" s="120"/>
      <c r="L15" s="120"/>
      <c r="N15" s="17"/>
      <c r="O15" s="17"/>
      <c r="P15" s="17"/>
    </row>
    <row r="16" spans="2:16" ht="15.8" customHeight="1" x14ac:dyDescent="0.2">
      <c r="B16" s="191" t="s">
        <v>58</v>
      </c>
      <c r="C16" s="191"/>
      <c r="D16" s="189">
        <v>4</v>
      </c>
      <c r="E16" s="189" t="s">
        <v>61</v>
      </c>
      <c r="F16" s="189"/>
      <c r="G16" s="189"/>
      <c r="H16" s="189"/>
      <c r="I16" s="121"/>
      <c r="J16" s="121"/>
      <c r="K16" s="120"/>
      <c r="L16" s="120"/>
      <c r="N16" s="17"/>
      <c r="O16" s="17"/>
      <c r="P16" s="17"/>
    </row>
    <row r="17" spans="2:16" ht="15.8" customHeight="1" x14ac:dyDescent="0.2">
      <c r="B17" s="191"/>
      <c r="C17" s="191"/>
      <c r="D17" s="189"/>
      <c r="E17" s="189"/>
      <c r="F17" s="189"/>
      <c r="G17" s="189"/>
      <c r="H17" s="189"/>
      <c r="I17" s="121"/>
      <c r="J17" s="121"/>
      <c r="K17" s="120"/>
      <c r="L17" s="120"/>
      <c r="N17" s="17"/>
      <c r="O17" s="17"/>
      <c r="P17" s="17"/>
    </row>
    <row r="18" spans="2:16" ht="15.8" customHeight="1" x14ac:dyDescent="0.2">
      <c r="B18" s="191" t="s">
        <v>62</v>
      </c>
      <c r="C18" s="191"/>
      <c r="D18" s="189">
        <v>5</v>
      </c>
      <c r="E18" s="191" t="s">
        <v>63</v>
      </c>
      <c r="F18" s="191"/>
      <c r="G18" s="191"/>
      <c r="H18" s="191"/>
      <c r="I18" s="121"/>
      <c r="J18" s="121"/>
      <c r="K18" s="120"/>
      <c r="L18" s="120"/>
      <c r="N18" s="17"/>
      <c r="O18" s="17"/>
      <c r="P18" s="17"/>
    </row>
    <row r="19" spans="2:16" ht="15.8" customHeight="1" x14ac:dyDescent="0.2">
      <c r="B19" s="191"/>
      <c r="C19" s="191"/>
      <c r="D19" s="189"/>
      <c r="E19" s="191"/>
      <c r="F19" s="191"/>
      <c r="G19" s="191"/>
      <c r="H19" s="191"/>
      <c r="I19" s="121"/>
      <c r="J19" s="121"/>
      <c r="K19" s="120"/>
      <c r="L19" s="120"/>
      <c r="N19" s="17"/>
      <c r="O19" s="17"/>
      <c r="P19" s="17"/>
    </row>
    <row r="20" spans="2:16" ht="15.8" customHeight="1" x14ac:dyDescent="0.2">
      <c r="B20" s="191" t="s">
        <v>64</v>
      </c>
      <c r="C20" s="191"/>
      <c r="D20" s="189">
        <v>6</v>
      </c>
      <c r="E20" s="191" t="s">
        <v>65</v>
      </c>
      <c r="F20" s="191"/>
      <c r="G20" s="191"/>
      <c r="H20" s="191"/>
      <c r="I20" s="122">
        <v>7739.9386718309725</v>
      </c>
      <c r="J20" s="122">
        <v>9090.7299430150324</v>
      </c>
      <c r="K20" s="120">
        <f>+I20*8%</f>
        <v>619.19509374647782</v>
      </c>
      <c r="L20" s="120"/>
      <c r="N20" s="17"/>
      <c r="O20" s="17"/>
      <c r="P20" s="17"/>
    </row>
    <row r="21" spans="2:16" ht="15.8" customHeight="1" x14ac:dyDescent="0.2">
      <c r="B21" s="191"/>
      <c r="C21" s="191"/>
      <c r="D21" s="189"/>
      <c r="E21" s="191"/>
      <c r="F21" s="191"/>
      <c r="G21" s="191"/>
      <c r="H21" s="191"/>
      <c r="I21" s="123"/>
      <c r="J21" s="123"/>
      <c r="K21" s="120"/>
      <c r="L21" s="120"/>
      <c r="N21" s="17"/>
      <c r="O21" s="17"/>
      <c r="P21" s="17"/>
    </row>
    <row r="22" spans="2:16" ht="15.8" customHeight="1" x14ac:dyDescent="0.2">
      <c r="B22" s="191" t="s">
        <v>58</v>
      </c>
      <c r="C22" s="191"/>
      <c r="D22" s="189">
        <v>7</v>
      </c>
      <c r="E22" s="191" t="s">
        <v>66</v>
      </c>
      <c r="F22" s="191"/>
      <c r="G22" s="191"/>
      <c r="H22" s="191"/>
      <c r="I22" s="122">
        <v>5953.9898095809731</v>
      </c>
      <c r="J22" s="122">
        <v>7420.7950930150328</v>
      </c>
      <c r="K22" s="120">
        <f>+I22*8%</f>
        <v>476.31918476647786</v>
      </c>
      <c r="L22" s="120"/>
      <c r="N22" s="17"/>
      <c r="O22" s="17"/>
      <c r="P22" s="17"/>
    </row>
    <row r="23" spans="2:16" ht="15.8" customHeight="1" x14ac:dyDescent="0.2">
      <c r="B23" s="191"/>
      <c r="C23" s="191"/>
      <c r="D23" s="189"/>
      <c r="E23" s="191"/>
      <c r="F23" s="191"/>
      <c r="G23" s="191"/>
      <c r="H23" s="191"/>
      <c r="I23" s="123"/>
      <c r="J23" s="123"/>
      <c r="K23" s="120"/>
      <c r="L23" s="120"/>
      <c r="N23" s="17"/>
      <c r="O23" s="17"/>
      <c r="P23" s="17"/>
    </row>
    <row r="24" spans="2:16" ht="15.8" customHeight="1" x14ac:dyDescent="0.2">
      <c r="B24" s="191" t="s">
        <v>58</v>
      </c>
      <c r="C24" s="191"/>
      <c r="D24" s="189">
        <v>8</v>
      </c>
      <c r="E24" s="191" t="s">
        <v>67</v>
      </c>
      <c r="F24" s="191"/>
      <c r="G24" s="191"/>
      <c r="H24" s="191"/>
      <c r="I24" s="121"/>
      <c r="J24" s="121"/>
      <c r="K24" s="120"/>
      <c r="L24" s="120"/>
      <c r="N24" s="17"/>
      <c r="O24" s="17"/>
      <c r="P24" s="17"/>
    </row>
    <row r="25" spans="2:16" ht="15.8" customHeight="1" x14ac:dyDescent="0.2">
      <c r="B25" s="191"/>
      <c r="C25" s="191"/>
      <c r="D25" s="189"/>
      <c r="E25" s="191"/>
      <c r="F25" s="191"/>
      <c r="G25" s="191"/>
      <c r="H25" s="191"/>
      <c r="I25" s="121"/>
      <c r="J25" s="121"/>
      <c r="K25" s="120"/>
      <c r="L25" s="120"/>
      <c r="N25" s="17"/>
      <c r="O25" s="17"/>
      <c r="P25" s="17"/>
    </row>
    <row r="26" spans="2:16" ht="15.8" customHeight="1" x14ac:dyDescent="0.2">
      <c r="B26" s="191"/>
      <c r="C26" s="191"/>
      <c r="D26" s="188">
        <v>9</v>
      </c>
      <c r="E26" s="191" t="s">
        <v>68</v>
      </c>
      <c r="F26" s="191"/>
      <c r="G26" s="191"/>
      <c r="H26" s="191"/>
      <c r="I26" s="104"/>
      <c r="J26" s="104"/>
      <c r="K26" s="120"/>
      <c r="L26" s="120"/>
      <c r="N26" s="17"/>
      <c r="O26" s="17"/>
      <c r="P26" s="17"/>
    </row>
    <row r="27" spans="2:16" ht="15.8" customHeight="1" x14ac:dyDescent="0.2">
      <c r="B27" s="191"/>
      <c r="C27" s="191"/>
      <c r="D27" s="188">
        <v>10</v>
      </c>
      <c r="E27" s="191" t="s">
        <v>69</v>
      </c>
      <c r="F27" s="191"/>
      <c r="G27" s="191"/>
      <c r="H27" s="191"/>
      <c r="I27" s="104"/>
      <c r="J27" s="104"/>
      <c r="K27" s="120"/>
      <c r="L27" s="120"/>
      <c r="N27" s="17"/>
      <c r="O27" s="17"/>
      <c r="P27" s="17"/>
    </row>
    <row r="28" spans="2:16" ht="15.8" customHeight="1" x14ac:dyDescent="0.2">
      <c r="B28" s="191" t="s">
        <v>58</v>
      </c>
      <c r="C28" s="191"/>
      <c r="D28" s="189">
        <v>11</v>
      </c>
      <c r="E28" s="191" t="s">
        <v>70</v>
      </c>
      <c r="F28" s="191"/>
      <c r="G28" s="191"/>
      <c r="H28" s="191"/>
      <c r="I28" s="121"/>
      <c r="J28" s="121"/>
      <c r="K28" s="120"/>
      <c r="L28" s="120"/>
      <c r="N28" s="17"/>
      <c r="O28" s="17"/>
      <c r="P28" s="17"/>
    </row>
    <row r="29" spans="2:16" ht="15.8" customHeight="1" x14ac:dyDescent="0.2">
      <c r="B29" s="191"/>
      <c r="C29" s="191"/>
      <c r="D29" s="189"/>
      <c r="E29" s="191"/>
      <c r="F29" s="191"/>
      <c r="G29" s="191"/>
      <c r="H29" s="191"/>
      <c r="I29" s="121"/>
      <c r="J29" s="121"/>
      <c r="K29" s="120"/>
      <c r="L29" s="120"/>
      <c r="N29" s="17"/>
      <c r="O29" s="17"/>
      <c r="P29" s="17"/>
    </row>
    <row r="30" spans="2:16" ht="15.8" customHeight="1" x14ac:dyDescent="0.2">
      <c r="B30" s="191" t="s">
        <v>58</v>
      </c>
      <c r="C30" s="191"/>
      <c r="D30" s="189">
        <v>12</v>
      </c>
      <c r="E30" s="191" t="s">
        <v>71</v>
      </c>
      <c r="F30" s="191"/>
      <c r="G30" s="191"/>
      <c r="H30" s="191"/>
      <c r="I30" s="121">
        <v>1785.9488622499998</v>
      </c>
      <c r="J30" s="121">
        <v>1669.9348500000001</v>
      </c>
      <c r="K30" s="120">
        <f>+I30*8%</f>
        <v>142.87590897999999</v>
      </c>
      <c r="L30" s="120"/>
      <c r="N30" s="17"/>
      <c r="O30" s="17"/>
      <c r="P30" s="17"/>
    </row>
    <row r="31" spans="2:16" ht="15.8" customHeight="1" x14ac:dyDescent="0.2">
      <c r="B31" s="191"/>
      <c r="C31" s="191"/>
      <c r="D31" s="189"/>
      <c r="E31" s="191"/>
      <c r="F31" s="191"/>
      <c r="G31" s="191"/>
      <c r="H31" s="191"/>
      <c r="I31" s="121"/>
      <c r="J31" s="121"/>
      <c r="K31" s="120"/>
      <c r="L31" s="120"/>
      <c r="N31" s="17"/>
      <c r="O31" s="17"/>
      <c r="P31" s="17"/>
    </row>
    <row r="32" spans="2:16" ht="15.8" customHeight="1" x14ac:dyDescent="0.2">
      <c r="B32" s="191" t="s">
        <v>72</v>
      </c>
      <c r="C32" s="191"/>
      <c r="D32" s="188">
        <v>13</v>
      </c>
      <c r="E32" s="191" t="s">
        <v>73</v>
      </c>
      <c r="F32" s="191"/>
      <c r="G32" s="191"/>
      <c r="H32" s="191"/>
      <c r="I32" s="104"/>
      <c r="J32" s="104"/>
      <c r="K32" s="120"/>
      <c r="L32" s="120"/>
      <c r="N32" s="17"/>
      <c r="O32" s="17"/>
      <c r="P32" s="17"/>
    </row>
    <row r="33" spans="2:16" ht="15.8" customHeight="1" x14ac:dyDescent="0.2">
      <c r="B33" s="191" t="s">
        <v>74</v>
      </c>
      <c r="C33" s="191"/>
      <c r="D33" s="189">
        <v>14</v>
      </c>
      <c r="E33" s="191" t="s">
        <v>75</v>
      </c>
      <c r="F33" s="191"/>
      <c r="G33" s="191"/>
      <c r="H33" s="191"/>
      <c r="I33" s="121"/>
      <c r="J33" s="121"/>
      <c r="K33" s="120"/>
      <c r="L33" s="120"/>
      <c r="N33" s="17"/>
      <c r="O33" s="17"/>
      <c r="P33" s="17"/>
    </row>
    <row r="34" spans="2:16" ht="15.8" customHeight="1" x14ac:dyDescent="0.2">
      <c r="B34" s="191"/>
      <c r="C34" s="191"/>
      <c r="D34" s="189"/>
      <c r="E34" s="191"/>
      <c r="F34" s="191"/>
      <c r="G34" s="191"/>
      <c r="H34" s="191"/>
      <c r="I34" s="121"/>
      <c r="J34" s="121"/>
      <c r="K34" s="120"/>
      <c r="L34" s="120"/>
      <c r="N34" s="17"/>
      <c r="O34" s="17"/>
      <c r="P34" s="17"/>
    </row>
    <row r="35" spans="2:16" ht="15.8" customHeight="1" x14ac:dyDescent="0.2">
      <c r="B35" s="191"/>
      <c r="C35" s="191"/>
      <c r="D35" s="188">
        <v>15</v>
      </c>
      <c r="E35" s="191" t="s">
        <v>76</v>
      </c>
      <c r="F35" s="191"/>
      <c r="G35" s="191"/>
      <c r="H35" s="191"/>
      <c r="I35" s="104"/>
      <c r="J35" s="104"/>
      <c r="K35" s="120"/>
      <c r="L35" s="120"/>
      <c r="N35" s="17"/>
      <c r="O35" s="17"/>
      <c r="P35" s="17"/>
    </row>
    <row r="36" spans="2:16" ht="15.8" customHeight="1" x14ac:dyDescent="0.2">
      <c r="B36" s="191"/>
      <c r="C36" s="191"/>
      <c r="D36" s="188">
        <v>16</v>
      </c>
      <c r="E36" s="191" t="s">
        <v>77</v>
      </c>
      <c r="F36" s="191"/>
      <c r="G36" s="191"/>
      <c r="H36" s="191"/>
      <c r="I36" s="104"/>
      <c r="J36" s="104"/>
      <c r="K36" s="120"/>
      <c r="L36" s="120"/>
      <c r="N36" s="17"/>
      <c r="O36" s="17"/>
      <c r="P36" s="17"/>
    </row>
    <row r="37" spans="2:16" ht="15.8" customHeight="1" x14ac:dyDescent="0.2">
      <c r="B37" s="191"/>
      <c r="C37" s="191"/>
      <c r="D37" s="188">
        <v>15</v>
      </c>
      <c r="E37" s="191" t="s">
        <v>76</v>
      </c>
      <c r="F37" s="191"/>
      <c r="G37" s="191"/>
      <c r="H37" s="191"/>
      <c r="I37" s="104"/>
      <c r="J37" s="104"/>
      <c r="K37" s="120"/>
      <c r="L37" s="120"/>
      <c r="N37" s="17"/>
      <c r="O37" s="17"/>
      <c r="P37" s="17"/>
    </row>
    <row r="38" spans="2:16" ht="15.8" customHeight="1" x14ac:dyDescent="0.2">
      <c r="B38" s="191"/>
      <c r="C38" s="191"/>
      <c r="D38" s="188">
        <v>16</v>
      </c>
      <c r="E38" s="191" t="s">
        <v>77</v>
      </c>
      <c r="F38" s="191"/>
      <c r="G38" s="191"/>
      <c r="H38" s="191"/>
      <c r="I38" s="104"/>
      <c r="J38" s="104"/>
      <c r="K38" s="120"/>
      <c r="L38" s="120"/>
      <c r="N38" s="17"/>
      <c r="O38" s="17"/>
      <c r="P38" s="17"/>
    </row>
    <row r="39" spans="2:16" ht="15.8" customHeight="1" x14ac:dyDescent="0.2">
      <c r="B39" s="191"/>
      <c r="C39" s="191"/>
      <c r="D39" s="188">
        <v>17</v>
      </c>
      <c r="E39" s="191" t="s">
        <v>78</v>
      </c>
      <c r="F39" s="191"/>
      <c r="G39" s="191"/>
      <c r="H39" s="191"/>
      <c r="I39" s="104"/>
      <c r="J39" s="104"/>
      <c r="K39" s="120"/>
      <c r="L39" s="120"/>
      <c r="N39" s="17"/>
      <c r="O39" s="17"/>
      <c r="P39" s="17"/>
    </row>
    <row r="40" spans="2:16" ht="15.8" customHeight="1" x14ac:dyDescent="0.2">
      <c r="B40" s="191"/>
      <c r="C40" s="191"/>
      <c r="D40" s="188">
        <v>18</v>
      </c>
      <c r="E40" s="191" t="s">
        <v>79</v>
      </c>
      <c r="F40" s="191"/>
      <c r="G40" s="191"/>
      <c r="H40" s="191"/>
      <c r="I40" s="104"/>
      <c r="J40" s="104"/>
      <c r="K40" s="120"/>
      <c r="L40" s="120"/>
      <c r="N40" s="17"/>
      <c r="O40" s="17"/>
      <c r="P40" s="17"/>
    </row>
    <row r="41" spans="2:16" ht="15.8" customHeight="1" x14ac:dyDescent="0.2">
      <c r="B41" s="191" t="s">
        <v>80</v>
      </c>
      <c r="C41" s="191"/>
      <c r="D41" s="189">
        <v>19</v>
      </c>
      <c r="E41" s="191" t="s">
        <v>5</v>
      </c>
      <c r="F41" s="191"/>
      <c r="G41" s="191"/>
      <c r="H41" s="191"/>
      <c r="I41" s="121">
        <v>10055.110523698608</v>
      </c>
      <c r="J41" s="121">
        <v>9886.885061016792</v>
      </c>
      <c r="K41" s="120">
        <f>+I41*8%</f>
        <v>804.4088418958886</v>
      </c>
      <c r="L41" s="120"/>
      <c r="N41" s="17"/>
      <c r="O41" s="17"/>
      <c r="P41" s="17"/>
    </row>
    <row r="42" spans="2:16" ht="15.8" customHeight="1" x14ac:dyDescent="0.2">
      <c r="B42" s="191"/>
      <c r="C42" s="191"/>
      <c r="D42" s="189"/>
      <c r="E42" s="191"/>
      <c r="F42" s="191"/>
      <c r="G42" s="191"/>
      <c r="H42" s="191"/>
      <c r="I42" s="121"/>
      <c r="J42" s="121"/>
      <c r="K42" s="120"/>
      <c r="L42" s="120"/>
      <c r="N42" s="17"/>
      <c r="O42" s="17"/>
      <c r="P42" s="17"/>
    </row>
    <row r="43" spans="2:16" ht="15.8" customHeight="1" x14ac:dyDescent="0.2">
      <c r="B43" s="191"/>
      <c r="C43" s="191"/>
      <c r="D43" s="188">
        <v>20</v>
      </c>
      <c r="E43" s="191" t="s">
        <v>59</v>
      </c>
      <c r="F43" s="191"/>
      <c r="G43" s="191"/>
      <c r="H43" s="191"/>
      <c r="I43" s="104">
        <v>10055.110523698608</v>
      </c>
      <c r="J43" s="104">
        <v>9886.885061016792</v>
      </c>
      <c r="K43" s="120"/>
      <c r="L43" s="120"/>
      <c r="N43" s="17"/>
      <c r="O43" s="17"/>
      <c r="P43" s="17"/>
    </row>
    <row r="44" spans="2:16" ht="15.8" customHeight="1" x14ac:dyDescent="0.2">
      <c r="B44" s="191"/>
      <c r="C44" s="191"/>
      <c r="D44" s="188">
        <v>21</v>
      </c>
      <c r="E44" s="191" t="s">
        <v>81</v>
      </c>
      <c r="F44" s="191"/>
      <c r="G44" s="191"/>
      <c r="H44" s="191"/>
      <c r="I44" s="104"/>
      <c r="J44" s="104"/>
      <c r="K44" s="120"/>
      <c r="L44" s="120"/>
      <c r="N44" s="17"/>
      <c r="O44" s="17"/>
      <c r="P44" s="17"/>
    </row>
    <row r="45" spans="2:16" ht="15.8" customHeight="1" x14ac:dyDescent="0.2">
      <c r="B45" s="191" t="s">
        <v>72</v>
      </c>
      <c r="C45" s="191"/>
      <c r="D45" s="188">
        <v>22</v>
      </c>
      <c r="E45" s="191" t="s">
        <v>82</v>
      </c>
      <c r="F45" s="191"/>
      <c r="G45" s="191"/>
      <c r="H45" s="191"/>
      <c r="I45" s="104"/>
      <c r="J45" s="104"/>
      <c r="K45" s="120"/>
      <c r="L45" s="120"/>
      <c r="N45" s="17"/>
      <c r="O45" s="17"/>
      <c r="P45" s="17"/>
    </row>
    <row r="46" spans="2:16" ht="15.8" customHeight="1" x14ac:dyDescent="0.2">
      <c r="B46" s="191" t="s">
        <v>83</v>
      </c>
      <c r="C46" s="191"/>
      <c r="D46" s="188">
        <v>23</v>
      </c>
      <c r="E46" s="191" t="s">
        <v>84</v>
      </c>
      <c r="F46" s="191"/>
      <c r="G46" s="191"/>
      <c r="H46" s="191"/>
      <c r="I46" s="104">
        <v>83331.385122500011</v>
      </c>
      <c r="J46" s="104">
        <v>83331.385122500011</v>
      </c>
      <c r="K46" s="120">
        <f>+I46*8%</f>
        <v>6666.510809800001</v>
      </c>
      <c r="L46" s="120"/>
      <c r="N46" s="17"/>
      <c r="O46" s="17"/>
      <c r="P46" s="17"/>
    </row>
    <row r="47" spans="2:16" ht="15.8" customHeight="1" x14ac:dyDescent="0.2">
      <c r="B47" s="191"/>
      <c r="C47" s="191"/>
      <c r="D47" s="188">
        <v>24</v>
      </c>
      <c r="E47" s="191" t="s">
        <v>85</v>
      </c>
      <c r="F47" s="191"/>
      <c r="G47" s="191"/>
      <c r="H47" s="191"/>
      <c r="I47" s="105">
        <v>83331.385122500011</v>
      </c>
      <c r="J47" s="105">
        <v>83331.385122500011</v>
      </c>
      <c r="K47" s="120">
        <f>+I47*8%</f>
        <v>6666.510809800001</v>
      </c>
      <c r="L47" s="120"/>
      <c r="N47" s="17"/>
      <c r="O47" s="17"/>
      <c r="P47" s="17"/>
    </row>
    <row r="48" spans="2:16" ht="15.8" customHeight="1" x14ac:dyDescent="0.2">
      <c r="B48" s="191"/>
      <c r="C48" s="191"/>
      <c r="D48" s="188">
        <v>25</v>
      </c>
      <c r="E48" s="191" t="s">
        <v>86</v>
      </c>
      <c r="F48" s="191"/>
      <c r="G48" s="191"/>
      <c r="H48" s="191"/>
      <c r="I48" s="104"/>
      <c r="J48" s="104"/>
      <c r="K48" s="120"/>
      <c r="L48" s="120"/>
      <c r="N48" s="17"/>
      <c r="O48" s="17"/>
      <c r="P48" s="17"/>
    </row>
    <row r="49" spans="2:16" ht="15.8" customHeight="1" x14ac:dyDescent="0.2">
      <c r="B49" s="191"/>
      <c r="C49" s="191"/>
      <c r="D49" s="188">
        <v>26</v>
      </c>
      <c r="E49" s="191" t="s">
        <v>87</v>
      </c>
      <c r="F49" s="191"/>
      <c r="G49" s="191"/>
      <c r="H49" s="191"/>
      <c r="I49" s="104"/>
      <c r="J49" s="104"/>
      <c r="K49" s="120"/>
      <c r="L49" s="120"/>
      <c r="N49" s="17"/>
      <c r="O49" s="17"/>
      <c r="P49" s="17"/>
    </row>
    <row r="50" spans="2:16" ht="15.8" customHeight="1" x14ac:dyDescent="0.2">
      <c r="B50" s="191" t="s">
        <v>88</v>
      </c>
      <c r="C50" s="191"/>
      <c r="D50" s="189">
        <v>27</v>
      </c>
      <c r="E50" s="191" t="s">
        <v>89</v>
      </c>
      <c r="F50" s="191"/>
      <c r="G50" s="191"/>
      <c r="H50" s="191"/>
      <c r="I50" s="121"/>
      <c r="J50" s="121"/>
      <c r="K50" s="120"/>
      <c r="L50" s="120"/>
      <c r="N50" s="17"/>
      <c r="O50" s="17"/>
      <c r="P50" s="17"/>
    </row>
    <row r="51" spans="2:16" ht="21.1" customHeight="1" x14ac:dyDescent="0.2">
      <c r="B51" s="191"/>
      <c r="C51" s="191"/>
      <c r="D51" s="189"/>
      <c r="E51" s="191"/>
      <c r="F51" s="191"/>
      <c r="G51" s="191"/>
      <c r="H51" s="191"/>
      <c r="I51" s="121"/>
      <c r="J51" s="121"/>
      <c r="K51" s="120"/>
      <c r="L51" s="120"/>
      <c r="N51" s="17"/>
      <c r="O51" s="17"/>
      <c r="P51" s="17"/>
    </row>
    <row r="52" spans="2:16" ht="15.8" customHeight="1" x14ac:dyDescent="0.2">
      <c r="B52" s="191"/>
      <c r="C52" s="191"/>
      <c r="D52" s="188">
        <v>28</v>
      </c>
      <c r="E52" s="191" t="s">
        <v>90</v>
      </c>
      <c r="F52" s="191"/>
      <c r="G52" s="191"/>
      <c r="H52" s="191"/>
      <c r="I52" s="104"/>
      <c r="J52" s="104"/>
      <c r="K52" s="120"/>
      <c r="L52" s="120"/>
      <c r="N52" s="17"/>
      <c r="O52" s="17"/>
      <c r="P52" s="17"/>
    </row>
    <row r="53" spans="2:16" ht="15.8" customHeight="1" x14ac:dyDescent="0.2">
      <c r="B53" s="186"/>
      <c r="C53" s="186"/>
      <c r="D53" s="187">
        <v>29</v>
      </c>
      <c r="E53" s="186" t="s">
        <v>6</v>
      </c>
      <c r="F53" s="186"/>
      <c r="G53" s="186"/>
      <c r="H53" s="186"/>
      <c r="I53" s="184">
        <v>819350</v>
      </c>
      <c r="J53" s="184">
        <v>799241</v>
      </c>
      <c r="K53" s="185">
        <v>65548</v>
      </c>
      <c r="L53" s="185"/>
      <c r="N53" s="17"/>
      <c r="O53" s="17"/>
      <c r="P53" s="17"/>
    </row>
    <row r="54" spans="2:16" ht="15.8" customHeight="1" x14ac:dyDescent="0.2"/>
    <row r="55" spans="2:16" ht="15.8" customHeight="1" x14ac:dyDescent="0.2"/>
    <row r="56" spans="2:16" ht="15.8" customHeight="1" x14ac:dyDescent="0.2"/>
    <row r="57" spans="2:16" ht="15.8" customHeight="1" x14ac:dyDescent="0.2">
      <c r="J57" s="17"/>
    </row>
    <row r="58" spans="2:16" ht="15.8" customHeight="1" x14ac:dyDescent="0.2"/>
    <row r="59" spans="2:16" ht="15.8" customHeight="1" x14ac:dyDescent="0.2"/>
    <row r="60" spans="2:16" ht="15.8" customHeight="1" x14ac:dyDescent="0.2"/>
    <row r="61" spans="2:16" ht="15.8" customHeight="1" x14ac:dyDescent="0.2"/>
    <row r="62" spans="2:16" ht="15.8" customHeight="1" x14ac:dyDescent="0.2"/>
    <row r="63" spans="2:16" ht="15.8" customHeight="1" x14ac:dyDescent="0.2"/>
    <row r="64" spans="2:16" ht="15.8" customHeight="1" x14ac:dyDescent="0.2"/>
    <row r="65" ht="15.8" customHeight="1" x14ac:dyDescent="0.2"/>
    <row r="66" ht="15.8" customHeight="1" x14ac:dyDescent="0.2"/>
    <row r="67" ht="15.8" customHeight="1" x14ac:dyDescent="0.2"/>
    <row r="68" ht="15.8" customHeight="1" x14ac:dyDescent="0.2"/>
    <row r="69" ht="15.8" customHeight="1" x14ac:dyDescent="0.2"/>
    <row r="70" ht="15.8" customHeight="1" x14ac:dyDescent="0.2"/>
    <row r="71" ht="15.8" customHeight="1" x14ac:dyDescent="0.2"/>
    <row r="72" ht="15.8" customHeight="1" x14ac:dyDescent="0.2"/>
    <row r="73" ht="15.8" customHeight="1" x14ac:dyDescent="0.2"/>
    <row r="74" ht="15.8" customHeight="1" x14ac:dyDescent="0.2"/>
    <row r="75" ht="15.8" customHeight="1" x14ac:dyDescent="0.2"/>
    <row r="76" ht="15.8" customHeight="1" x14ac:dyDescent="0.2"/>
    <row r="77" ht="15.8" customHeight="1" x14ac:dyDescent="0.2"/>
    <row r="78" ht="15.8" customHeight="1" x14ac:dyDescent="0.2"/>
    <row r="79" ht="15.8" customHeight="1" x14ac:dyDescent="0.2"/>
    <row r="80" ht="15.8" customHeight="1" x14ac:dyDescent="0.2"/>
    <row r="81" ht="15.8" customHeight="1" x14ac:dyDescent="0.2"/>
    <row r="82" ht="15.8" customHeight="1" x14ac:dyDescent="0.2"/>
    <row r="83" ht="15.8" customHeight="1" x14ac:dyDescent="0.2"/>
    <row r="84" ht="15.8" customHeight="1" x14ac:dyDescent="0.2"/>
    <row r="85" ht="15.8" customHeight="1" x14ac:dyDescent="0.2"/>
    <row r="86" ht="15.8" customHeight="1" x14ac:dyDescent="0.2"/>
    <row r="87" ht="15.8" customHeight="1" x14ac:dyDescent="0.2"/>
    <row r="88" ht="15.8" customHeight="1" x14ac:dyDescent="0.2"/>
    <row r="89" ht="15.8" customHeight="1" x14ac:dyDescent="0.2"/>
    <row r="90" ht="15.8" customHeight="1" x14ac:dyDescent="0.2"/>
    <row r="91" ht="15.8" customHeight="1" x14ac:dyDescent="0.2"/>
    <row r="92" ht="15.8" customHeight="1" x14ac:dyDescent="0.2"/>
    <row r="93" ht="15.8" customHeight="1" x14ac:dyDescent="0.2"/>
    <row r="94" ht="15.8" customHeight="1" x14ac:dyDescent="0.2"/>
    <row r="95" ht="15.8" customHeight="1" x14ac:dyDescent="0.2"/>
    <row r="96" ht="15.8" customHeight="1" x14ac:dyDescent="0.2"/>
    <row r="97" ht="15.8" customHeight="1" x14ac:dyDescent="0.2"/>
    <row r="98" ht="15.8" customHeight="1" x14ac:dyDescent="0.2"/>
    <row r="99" ht="15.8" customHeight="1" x14ac:dyDescent="0.2"/>
    <row r="100" ht="15.8" customHeight="1" x14ac:dyDescent="0.2"/>
    <row r="101" ht="15.8" customHeight="1" x14ac:dyDescent="0.2"/>
    <row r="102" ht="15.8" customHeight="1" x14ac:dyDescent="0.2"/>
    <row r="103" ht="15.8" customHeight="1" x14ac:dyDescent="0.2"/>
    <row r="104" ht="15.8" customHeight="1" x14ac:dyDescent="0.2"/>
    <row r="105" ht="15.8" customHeight="1" x14ac:dyDescent="0.2"/>
    <row r="106" ht="15.8" customHeight="1" x14ac:dyDescent="0.2"/>
    <row r="107" ht="15.8" customHeight="1" x14ac:dyDescent="0.2"/>
    <row r="108" ht="15.8" customHeight="1" x14ac:dyDescent="0.2"/>
    <row r="109" ht="15.8" customHeight="1" x14ac:dyDescent="0.2"/>
    <row r="110" ht="15.8" customHeight="1" x14ac:dyDescent="0.2"/>
    <row r="111" ht="15.8" customHeight="1" x14ac:dyDescent="0.2"/>
    <row r="112" ht="15.8" customHeight="1" x14ac:dyDescent="0.2"/>
    <row r="113" ht="15.8" customHeight="1" x14ac:dyDescent="0.2"/>
    <row r="114" ht="15.8" customHeight="1" x14ac:dyDescent="0.2"/>
    <row r="115" ht="15.8" customHeight="1" x14ac:dyDescent="0.2"/>
    <row r="116" ht="15.8" customHeight="1" x14ac:dyDescent="0.2"/>
    <row r="117" ht="15.8" customHeight="1" x14ac:dyDescent="0.2"/>
    <row r="118" ht="15.8" customHeight="1" x14ac:dyDescent="0.2"/>
    <row r="119" ht="15.8" customHeight="1" x14ac:dyDescent="0.2"/>
    <row r="120" ht="15.8" customHeight="1" x14ac:dyDescent="0.2"/>
    <row r="121" ht="15.8" customHeight="1" x14ac:dyDescent="0.2"/>
    <row r="122" ht="15.8" customHeight="1" x14ac:dyDescent="0.2"/>
    <row r="123" ht="15.8" customHeight="1" x14ac:dyDescent="0.2"/>
    <row r="124" ht="15.8" customHeight="1" x14ac:dyDescent="0.2"/>
    <row r="125" ht="15.8" customHeight="1" x14ac:dyDescent="0.2"/>
    <row r="126" ht="15.8" customHeight="1" x14ac:dyDescent="0.2"/>
    <row r="127" ht="15.8" customHeight="1" x14ac:dyDescent="0.2"/>
    <row r="128" ht="15.8" customHeight="1" x14ac:dyDescent="0.2"/>
    <row r="129" ht="15.8" customHeight="1" x14ac:dyDescent="0.2"/>
    <row r="130" ht="15.8" customHeight="1" x14ac:dyDescent="0.2"/>
    <row r="131" ht="15.8" customHeight="1" x14ac:dyDescent="0.2"/>
    <row r="132" ht="15.8" customHeight="1" x14ac:dyDescent="0.2"/>
    <row r="133" ht="15.8" customHeight="1" x14ac:dyDescent="0.2"/>
    <row r="134" ht="15.8" customHeight="1" x14ac:dyDescent="0.2"/>
    <row r="135" ht="15.8" customHeight="1" x14ac:dyDescent="0.2"/>
    <row r="136" ht="15.8" customHeight="1" x14ac:dyDescent="0.2"/>
    <row r="137" ht="15.8" customHeight="1" x14ac:dyDescent="0.2"/>
    <row r="138" ht="15.8" customHeight="1" x14ac:dyDescent="0.2"/>
    <row r="139" ht="15.8" customHeight="1" x14ac:dyDescent="0.2"/>
    <row r="140" ht="15.8" customHeight="1" x14ac:dyDescent="0.2"/>
    <row r="141" ht="15.8" customHeight="1" x14ac:dyDescent="0.2"/>
    <row r="142" ht="15.8" customHeight="1" x14ac:dyDescent="0.2"/>
    <row r="143" ht="15.8" customHeight="1" x14ac:dyDescent="0.2"/>
    <row r="144" ht="15.8" customHeight="1" x14ac:dyDescent="0.2"/>
    <row r="145" ht="15.8" customHeight="1" x14ac:dyDescent="0.2"/>
    <row r="146" ht="15.8" customHeight="1" x14ac:dyDescent="0.2"/>
    <row r="147" ht="15.8" customHeight="1" x14ac:dyDescent="0.2"/>
    <row r="148" ht="15.8" customHeight="1" x14ac:dyDescent="0.2"/>
    <row r="149" ht="15.8" customHeight="1" x14ac:dyDescent="0.2"/>
    <row r="150" ht="15.8" customHeight="1" x14ac:dyDescent="0.2"/>
    <row r="151" ht="15.8" customHeight="1" x14ac:dyDescent="0.2"/>
    <row r="152" ht="15.8" customHeight="1" x14ac:dyDescent="0.2"/>
    <row r="153" ht="15.8" customHeight="1" x14ac:dyDescent="0.2"/>
  </sheetData>
  <mergeCells count="133">
    <mergeCell ref="I8:J9"/>
    <mergeCell ref="K8:L9"/>
    <mergeCell ref="K10:L10"/>
    <mergeCell ref="B11:C11"/>
    <mergeCell ref="E11:H11"/>
    <mergeCell ref="K11:L11"/>
    <mergeCell ref="B4:L5"/>
    <mergeCell ref="B14:C15"/>
    <mergeCell ref="D14:D15"/>
    <mergeCell ref="E14:H15"/>
    <mergeCell ref="I14:I15"/>
    <mergeCell ref="J14:J15"/>
    <mergeCell ref="K14:L15"/>
    <mergeCell ref="B12:C13"/>
    <mergeCell ref="D12:D13"/>
    <mergeCell ref="E12:H13"/>
    <mergeCell ref="I12:I13"/>
    <mergeCell ref="J12:J13"/>
    <mergeCell ref="K12:L13"/>
    <mergeCell ref="B18:C19"/>
    <mergeCell ref="D18:D19"/>
    <mergeCell ref="E18:H19"/>
    <mergeCell ref="I18:I19"/>
    <mergeCell ref="J18:J19"/>
    <mergeCell ref="K18:L19"/>
    <mergeCell ref="B16:C17"/>
    <mergeCell ref="D16:D17"/>
    <mergeCell ref="E16:H17"/>
    <mergeCell ref="I16:I17"/>
    <mergeCell ref="J16:J17"/>
    <mergeCell ref="K16:L17"/>
    <mergeCell ref="B22:C23"/>
    <mergeCell ref="D22:D23"/>
    <mergeCell ref="E22:H23"/>
    <mergeCell ref="I22:I23"/>
    <mergeCell ref="J22:J23"/>
    <mergeCell ref="K22:L23"/>
    <mergeCell ref="B20:C21"/>
    <mergeCell ref="D20:D21"/>
    <mergeCell ref="E20:H21"/>
    <mergeCell ref="I20:I21"/>
    <mergeCell ref="J20:J21"/>
    <mergeCell ref="K20:L21"/>
    <mergeCell ref="B26:C26"/>
    <mergeCell ref="E26:H26"/>
    <mergeCell ref="K26:L26"/>
    <mergeCell ref="B27:C27"/>
    <mergeCell ref="E27:H27"/>
    <mergeCell ref="K27:L27"/>
    <mergeCell ref="B24:C25"/>
    <mergeCell ref="D24:D25"/>
    <mergeCell ref="E24:H25"/>
    <mergeCell ref="I24:I25"/>
    <mergeCell ref="J24:J25"/>
    <mergeCell ref="K24:L25"/>
    <mergeCell ref="B30:C31"/>
    <mergeCell ref="D30:D31"/>
    <mergeCell ref="E30:H31"/>
    <mergeCell ref="I30:I31"/>
    <mergeCell ref="J30:J31"/>
    <mergeCell ref="K30:L31"/>
    <mergeCell ref="B28:C29"/>
    <mergeCell ref="D28:D29"/>
    <mergeCell ref="E28:H29"/>
    <mergeCell ref="I28:I29"/>
    <mergeCell ref="J28:J29"/>
    <mergeCell ref="K28:L29"/>
    <mergeCell ref="B35:C35"/>
    <mergeCell ref="E35:H35"/>
    <mergeCell ref="K35:L35"/>
    <mergeCell ref="B36:C36"/>
    <mergeCell ref="E36:H36"/>
    <mergeCell ref="K36:L36"/>
    <mergeCell ref="B32:C32"/>
    <mergeCell ref="E32:H32"/>
    <mergeCell ref="K32:L32"/>
    <mergeCell ref="B33:C34"/>
    <mergeCell ref="D33:D34"/>
    <mergeCell ref="E33:H34"/>
    <mergeCell ref="I33:I34"/>
    <mergeCell ref="J33:J34"/>
    <mergeCell ref="K33:L34"/>
    <mergeCell ref="B39:C39"/>
    <mergeCell ref="E39:H39"/>
    <mergeCell ref="K39:L39"/>
    <mergeCell ref="B40:C40"/>
    <mergeCell ref="E40:H40"/>
    <mergeCell ref="K40:L40"/>
    <mergeCell ref="B37:C37"/>
    <mergeCell ref="E37:H37"/>
    <mergeCell ref="K37:L37"/>
    <mergeCell ref="B38:C38"/>
    <mergeCell ref="E38:H38"/>
    <mergeCell ref="K38:L38"/>
    <mergeCell ref="B43:C43"/>
    <mergeCell ref="E43:H43"/>
    <mergeCell ref="K43:L43"/>
    <mergeCell ref="B44:C44"/>
    <mergeCell ref="E44:H44"/>
    <mergeCell ref="K44:L44"/>
    <mergeCell ref="B41:C42"/>
    <mergeCell ref="D41:D42"/>
    <mergeCell ref="E41:H42"/>
    <mergeCell ref="I41:I42"/>
    <mergeCell ref="J41:J42"/>
    <mergeCell ref="K41:L42"/>
    <mergeCell ref="B47:C47"/>
    <mergeCell ref="E47:H47"/>
    <mergeCell ref="K47:L47"/>
    <mergeCell ref="B48:C48"/>
    <mergeCell ref="E48:H48"/>
    <mergeCell ref="K48:L48"/>
    <mergeCell ref="B45:C45"/>
    <mergeCell ref="E45:H45"/>
    <mergeCell ref="K45:L45"/>
    <mergeCell ref="B46:C46"/>
    <mergeCell ref="E46:H46"/>
    <mergeCell ref="K46:L46"/>
    <mergeCell ref="B52:C52"/>
    <mergeCell ref="E52:H52"/>
    <mergeCell ref="K52:L52"/>
    <mergeCell ref="B53:C53"/>
    <mergeCell ref="E53:H53"/>
    <mergeCell ref="K53:L53"/>
    <mergeCell ref="B49:C49"/>
    <mergeCell ref="E49:H49"/>
    <mergeCell ref="K49:L49"/>
    <mergeCell ref="B50:C51"/>
    <mergeCell ref="D50:D51"/>
    <mergeCell ref="E50:H51"/>
    <mergeCell ref="I50:I51"/>
    <mergeCell ref="J50:J51"/>
    <mergeCell ref="K50:L51"/>
  </mergeCells>
  <hyperlinks>
    <hyperlink ref="M4" location="Index!A1" display="Back to index" xr:uid="{00000000-0004-0000-0500-00000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N51"/>
  <sheetViews>
    <sheetView showGridLines="0" workbookViewId="0"/>
  </sheetViews>
  <sheetFormatPr defaultColWidth="9.125" defaultRowHeight="13.6" x14ac:dyDescent="0.2"/>
  <cols>
    <col min="1" max="1" width="9.125" style="48"/>
    <col min="2" max="2" width="3.875" style="48" customWidth="1"/>
    <col min="3" max="3" width="27.25" style="48" customWidth="1"/>
    <col min="4" max="4" width="17.25" style="48" customWidth="1"/>
    <col min="5" max="5" width="20" style="48" customWidth="1"/>
    <col min="6" max="6" width="11.625" style="48" customWidth="1"/>
    <col min="7" max="7" width="11.875" style="48" customWidth="1"/>
    <col min="8" max="8" width="10.75" style="48" customWidth="1"/>
    <col min="9" max="9" width="14.25" style="48" customWidth="1"/>
    <col min="10" max="11" width="9.125" style="48"/>
    <col min="12" max="12" width="10.125" style="48" bestFit="1" customWidth="1"/>
    <col min="13" max="13" width="11.75" style="48" bestFit="1" customWidth="1"/>
    <col min="14" max="14" width="10" style="48" bestFit="1" customWidth="1"/>
    <col min="15" max="16384" width="9.125" style="48"/>
  </cols>
  <sheetData>
    <row r="2" spans="1:11" ht="14.3" x14ac:dyDescent="0.25">
      <c r="B2" s="95" t="s">
        <v>176</v>
      </c>
    </row>
    <row r="4" spans="1:11" x14ac:dyDescent="0.2">
      <c r="B4" s="129" t="s">
        <v>278</v>
      </c>
      <c r="C4" s="129"/>
      <c r="D4" s="129"/>
      <c r="E4" s="129"/>
      <c r="F4" s="129"/>
      <c r="G4" s="129"/>
      <c r="H4" s="129"/>
      <c r="I4" s="129"/>
      <c r="J4" s="129"/>
      <c r="K4" s="173" t="s">
        <v>292</v>
      </c>
    </row>
    <row r="5" spans="1:11" x14ac:dyDescent="0.2">
      <c r="A5" s="18"/>
      <c r="B5" s="18"/>
      <c r="C5" s="18"/>
      <c r="D5" s="18"/>
      <c r="E5" s="18"/>
      <c r="F5" s="18"/>
      <c r="G5" s="18"/>
      <c r="H5" s="18"/>
      <c r="I5" s="18"/>
      <c r="J5" s="18"/>
    </row>
    <row r="6" spans="1:11" x14ac:dyDescent="0.2">
      <c r="A6" s="18"/>
      <c r="B6" s="18"/>
      <c r="C6" s="18"/>
      <c r="D6" s="18"/>
      <c r="E6" s="18"/>
      <c r="F6" s="18"/>
      <c r="G6" s="18"/>
      <c r="H6" s="18"/>
      <c r="I6" s="18"/>
      <c r="J6" s="18"/>
    </row>
    <row r="7" spans="1:11" x14ac:dyDescent="0.2">
      <c r="A7" s="18"/>
      <c r="B7" s="18"/>
      <c r="C7" s="18"/>
      <c r="D7" s="18"/>
      <c r="E7" s="18"/>
      <c r="F7" s="18"/>
      <c r="G7" s="18"/>
      <c r="H7" s="18"/>
      <c r="I7" s="18"/>
      <c r="J7" s="18"/>
    </row>
    <row r="8" spans="1:11" x14ac:dyDescent="0.2">
      <c r="A8" s="18"/>
      <c r="B8" s="52"/>
      <c r="C8" s="52"/>
      <c r="D8" s="57" t="s">
        <v>48</v>
      </c>
      <c r="E8" s="57" t="s">
        <v>49</v>
      </c>
      <c r="F8" s="57" t="s">
        <v>50</v>
      </c>
      <c r="G8" s="113" t="s">
        <v>51</v>
      </c>
      <c r="H8" s="57" t="s">
        <v>52</v>
      </c>
      <c r="I8" s="57" t="s">
        <v>53</v>
      </c>
      <c r="J8" s="57" t="s">
        <v>54</v>
      </c>
    </row>
    <row r="9" spans="1:11" ht="18" customHeight="1" x14ac:dyDescent="0.2">
      <c r="A9" s="18"/>
      <c r="B9" s="52"/>
      <c r="C9" s="52"/>
      <c r="D9" s="131" t="s">
        <v>177</v>
      </c>
      <c r="E9" s="131"/>
      <c r="F9" s="131" t="s">
        <v>296</v>
      </c>
      <c r="G9" s="132" t="s">
        <v>178</v>
      </c>
      <c r="H9" s="131" t="s">
        <v>179</v>
      </c>
      <c r="I9" s="130" t="s">
        <v>180</v>
      </c>
      <c r="J9" s="58" t="s">
        <v>181</v>
      </c>
    </row>
    <row r="10" spans="1:11" ht="18.7" customHeight="1" x14ac:dyDescent="0.2">
      <c r="A10" s="18"/>
      <c r="B10" s="52"/>
      <c r="C10" s="52"/>
      <c r="D10" s="59" t="s">
        <v>182</v>
      </c>
      <c r="E10" s="59" t="s">
        <v>183</v>
      </c>
      <c r="F10" s="131"/>
      <c r="G10" s="132"/>
      <c r="H10" s="131"/>
      <c r="I10" s="130"/>
      <c r="J10" s="130" t="s">
        <v>184</v>
      </c>
    </row>
    <row r="11" spans="1:11" x14ac:dyDescent="0.2">
      <c r="A11" s="18"/>
      <c r="B11" s="52"/>
      <c r="C11" s="52"/>
      <c r="D11" s="60"/>
      <c r="E11" s="59"/>
      <c r="F11" s="131"/>
      <c r="G11" s="132"/>
      <c r="H11" s="131"/>
      <c r="I11" s="130"/>
      <c r="J11" s="130"/>
    </row>
    <row r="12" spans="1:11" x14ac:dyDescent="0.2">
      <c r="A12" s="18"/>
      <c r="B12" s="49">
        <v>1</v>
      </c>
      <c r="C12" s="61" t="s">
        <v>1</v>
      </c>
      <c r="D12" s="62"/>
      <c r="E12" s="62"/>
      <c r="F12" s="62"/>
      <c r="G12" s="114"/>
      <c r="H12" s="61"/>
      <c r="I12" s="36"/>
      <c r="J12" s="36"/>
    </row>
    <row r="13" spans="1:11" x14ac:dyDescent="0.2">
      <c r="A13" s="18"/>
      <c r="B13" s="49">
        <v>2</v>
      </c>
      <c r="C13" s="61" t="s">
        <v>91</v>
      </c>
      <c r="D13" s="62"/>
      <c r="E13" s="62"/>
      <c r="F13" s="62"/>
      <c r="G13" s="114"/>
      <c r="H13" s="62"/>
      <c r="I13" s="36"/>
      <c r="J13" s="36"/>
    </row>
    <row r="14" spans="1:11" x14ac:dyDescent="0.2">
      <c r="A14" s="18"/>
      <c r="B14" s="49">
        <v>3</v>
      </c>
      <c r="C14" s="61" t="s">
        <v>2</v>
      </c>
      <c r="D14" s="62"/>
      <c r="E14" s="62"/>
      <c r="F14" s="62"/>
      <c r="G14" s="114"/>
      <c r="H14" s="61"/>
      <c r="I14" s="36"/>
      <c r="J14" s="36"/>
    </row>
    <row r="15" spans="1:11" x14ac:dyDescent="0.2">
      <c r="A15" s="18"/>
      <c r="B15" s="50">
        <v>4</v>
      </c>
      <c r="C15" s="63" t="s">
        <v>92</v>
      </c>
      <c r="D15" s="62"/>
      <c r="E15" s="62"/>
      <c r="F15" s="62"/>
      <c r="G15" s="114"/>
      <c r="H15" s="61"/>
      <c r="I15" s="36"/>
      <c r="J15" s="36"/>
    </row>
    <row r="16" spans="1:11" x14ac:dyDescent="0.2">
      <c r="A16" s="18"/>
      <c r="B16" s="50">
        <v>5</v>
      </c>
      <c r="C16" s="63" t="s">
        <v>93</v>
      </c>
      <c r="D16" s="62"/>
      <c r="E16" s="62"/>
      <c r="F16" s="62"/>
      <c r="G16" s="114"/>
      <c r="H16" s="61"/>
      <c r="I16" s="36"/>
      <c r="J16" s="36"/>
    </row>
    <row r="17" spans="1:13" x14ac:dyDescent="0.2">
      <c r="A17" s="18"/>
      <c r="B17" s="49">
        <v>6</v>
      </c>
      <c r="C17" s="64" t="s">
        <v>3</v>
      </c>
      <c r="D17" s="36"/>
      <c r="E17" s="36"/>
      <c r="F17" s="36"/>
      <c r="G17" s="115"/>
      <c r="H17" s="36"/>
      <c r="I17" s="36"/>
      <c r="J17" s="36"/>
    </row>
    <row r="18" spans="1:13" x14ac:dyDescent="0.2">
      <c r="A18" s="18"/>
      <c r="B18" s="50">
        <v>7</v>
      </c>
      <c r="C18" s="65" t="s">
        <v>4</v>
      </c>
      <c r="D18" s="36"/>
      <c r="E18" s="36"/>
      <c r="F18" s="36"/>
      <c r="G18" s="115"/>
      <c r="H18" s="36"/>
      <c r="I18" s="36"/>
      <c r="J18" s="36"/>
    </row>
    <row r="19" spans="1:13" x14ac:dyDescent="0.2">
      <c r="A19" s="18"/>
      <c r="B19" s="50">
        <v>8</v>
      </c>
      <c r="C19" s="65" t="s">
        <v>8</v>
      </c>
      <c r="D19" s="36"/>
      <c r="E19" s="36"/>
      <c r="F19" s="36"/>
      <c r="G19" s="115"/>
      <c r="H19" s="36"/>
      <c r="I19" s="36"/>
      <c r="J19" s="36"/>
    </row>
    <row r="20" spans="1:13" x14ac:dyDescent="0.2">
      <c r="A20" s="18"/>
      <c r="B20" s="50">
        <v>9</v>
      </c>
      <c r="C20" s="65" t="s">
        <v>95</v>
      </c>
      <c r="D20" s="36"/>
      <c r="E20" s="36"/>
      <c r="F20" s="36"/>
      <c r="G20" s="115"/>
      <c r="H20" s="36"/>
      <c r="I20" s="36"/>
      <c r="J20" s="36"/>
    </row>
    <row r="21" spans="1:13" x14ac:dyDescent="0.2">
      <c r="A21" s="18"/>
      <c r="B21" s="50">
        <v>10</v>
      </c>
      <c r="C21" s="65" t="s">
        <v>185</v>
      </c>
      <c r="D21" s="36"/>
      <c r="E21" s="36"/>
      <c r="F21" s="36"/>
      <c r="G21" s="115"/>
      <c r="H21" s="36"/>
      <c r="I21" s="36"/>
      <c r="J21" s="36"/>
    </row>
    <row r="22" spans="1:13" x14ac:dyDescent="0.2">
      <c r="A22" s="18"/>
      <c r="B22" s="50">
        <v>11</v>
      </c>
      <c r="C22" s="65" t="s">
        <v>94</v>
      </c>
      <c r="D22" s="36"/>
      <c r="E22" s="36"/>
      <c r="F22" s="36"/>
      <c r="G22" s="115"/>
      <c r="H22" s="36"/>
      <c r="I22" s="36"/>
      <c r="J22" s="36"/>
    </row>
    <row r="23" spans="1:13" x14ac:dyDescent="0.2">
      <c r="A23" s="18"/>
      <c r="B23" s="50">
        <v>12</v>
      </c>
      <c r="C23" s="65" t="s">
        <v>8</v>
      </c>
      <c r="D23" s="36"/>
      <c r="E23" s="36"/>
      <c r="F23" s="36"/>
      <c r="G23" s="115"/>
      <c r="H23" s="36"/>
      <c r="I23" s="36"/>
      <c r="J23" s="36"/>
    </row>
    <row r="24" spans="1:13" x14ac:dyDescent="0.2">
      <c r="A24" s="18"/>
      <c r="B24" s="50">
        <v>13</v>
      </c>
      <c r="C24" s="65" t="s">
        <v>95</v>
      </c>
      <c r="D24" s="36"/>
      <c r="E24" s="36"/>
      <c r="F24" s="36"/>
      <c r="G24" s="115"/>
      <c r="H24" s="36"/>
      <c r="I24" s="36"/>
      <c r="J24" s="36"/>
    </row>
    <row r="25" spans="1:13" x14ac:dyDescent="0.2">
      <c r="A25" s="18"/>
      <c r="B25" s="49">
        <v>14</v>
      </c>
      <c r="C25" s="64" t="s">
        <v>96</v>
      </c>
      <c r="D25" s="36"/>
      <c r="E25" s="36"/>
      <c r="F25" s="36"/>
      <c r="G25" s="115"/>
      <c r="H25" s="36"/>
      <c r="I25" s="36"/>
      <c r="J25" s="36"/>
    </row>
    <row r="26" spans="1:13" x14ac:dyDescent="0.2">
      <c r="A26" s="18"/>
      <c r="B26" s="51">
        <v>15</v>
      </c>
      <c r="C26" s="176" t="s">
        <v>97</v>
      </c>
      <c r="D26" s="66"/>
      <c r="E26" s="66"/>
      <c r="F26" s="66"/>
      <c r="G26" s="116"/>
      <c r="H26" s="66"/>
      <c r="I26" s="66"/>
      <c r="J26" s="66"/>
    </row>
    <row r="27" spans="1:13" x14ac:dyDescent="0.2">
      <c r="A27" s="18"/>
      <c r="B27" s="49">
        <v>16</v>
      </c>
      <c r="C27" s="64" t="s">
        <v>1</v>
      </c>
      <c r="D27" s="67"/>
      <c r="E27" s="67">
        <v>166644</v>
      </c>
      <c r="F27" s="67">
        <v>66</v>
      </c>
      <c r="G27" s="117"/>
      <c r="H27" s="67"/>
      <c r="I27" s="67">
        <v>62</v>
      </c>
      <c r="J27" s="67">
        <v>166578</v>
      </c>
      <c r="M27" s="68"/>
    </row>
    <row r="28" spans="1:13" ht="21.75" x14ac:dyDescent="0.2">
      <c r="A28" s="18"/>
      <c r="B28" s="49">
        <v>17</v>
      </c>
      <c r="C28" s="61" t="s">
        <v>158</v>
      </c>
      <c r="D28" s="67"/>
      <c r="E28" s="67">
        <v>15997</v>
      </c>
      <c r="F28" s="67">
        <v>14</v>
      </c>
      <c r="G28" s="117"/>
      <c r="H28" s="67"/>
      <c r="I28" s="67">
        <v>7</v>
      </c>
      <c r="J28" s="67">
        <v>15983</v>
      </c>
      <c r="M28" s="68"/>
    </row>
    <row r="29" spans="1:13" x14ac:dyDescent="0.2">
      <c r="A29" s="18"/>
      <c r="B29" s="49">
        <v>18</v>
      </c>
      <c r="C29" s="61" t="s">
        <v>7</v>
      </c>
      <c r="D29" s="67"/>
      <c r="E29" s="67">
        <v>1197</v>
      </c>
      <c r="F29" s="67">
        <v>3</v>
      </c>
      <c r="G29" s="117"/>
      <c r="H29" s="67"/>
      <c r="I29" s="67">
        <v>-1</v>
      </c>
      <c r="J29" s="67">
        <v>1194</v>
      </c>
      <c r="M29" s="68"/>
    </row>
    <row r="30" spans="1:13" x14ac:dyDescent="0.2">
      <c r="A30" s="18"/>
      <c r="B30" s="49">
        <v>19</v>
      </c>
      <c r="C30" s="64" t="s">
        <v>142</v>
      </c>
      <c r="D30" s="67"/>
      <c r="E30" s="67"/>
      <c r="F30" s="67"/>
      <c r="G30" s="117"/>
      <c r="H30" s="67"/>
      <c r="I30" s="67"/>
      <c r="J30" s="67"/>
      <c r="M30" s="68"/>
    </row>
    <row r="31" spans="1:13" x14ac:dyDescent="0.2">
      <c r="A31" s="18"/>
      <c r="B31" s="49">
        <v>20</v>
      </c>
      <c r="C31" s="64" t="s">
        <v>98</v>
      </c>
      <c r="D31" s="67"/>
      <c r="E31" s="67"/>
      <c r="F31" s="67"/>
      <c r="G31" s="117"/>
      <c r="H31" s="67"/>
      <c r="I31" s="67"/>
      <c r="J31" s="67"/>
      <c r="M31" s="68"/>
    </row>
    <row r="32" spans="1:13" x14ac:dyDescent="0.2">
      <c r="A32" s="18"/>
      <c r="B32" s="49">
        <v>21</v>
      </c>
      <c r="C32" s="64" t="s">
        <v>91</v>
      </c>
      <c r="D32" s="67"/>
      <c r="E32" s="67">
        <v>63507</v>
      </c>
      <c r="F32" s="67">
        <v>63</v>
      </c>
      <c r="G32" s="117"/>
      <c r="H32" s="67"/>
      <c r="I32" s="67">
        <v>9</v>
      </c>
      <c r="J32" s="67">
        <v>63444</v>
      </c>
      <c r="M32" s="68"/>
    </row>
    <row r="33" spans="1:14" x14ac:dyDescent="0.2">
      <c r="A33" s="18"/>
      <c r="B33" s="49">
        <v>22</v>
      </c>
      <c r="C33" s="64" t="s">
        <v>2</v>
      </c>
      <c r="D33" s="67"/>
      <c r="E33" s="67">
        <v>522868</v>
      </c>
      <c r="F33" s="67">
        <v>3117</v>
      </c>
      <c r="G33" s="117"/>
      <c r="H33" s="67"/>
      <c r="I33" s="67">
        <v>1307</v>
      </c>
      <c r="J33" s="67">
        <v>519751</v>
      </c>
      <c r="M33" s="68"/>
    </row>
    <row r="34" spans="1:14" x14ac:dyDescent="0.2">
      <c r="A34" s="18"/>
      <c r="B34" s="50">
        <v>23</v>
      </c>
      <c r="C34" s="65" t="s">
        <v>93</v>
      </c>
      <c r="D34" s="67"/>
      <c r="E34" s="67">
        <v>300639</v>
      </c>
      <c r="F34" s="67">
        <v>1706</v>
      </c>
      <c r="G34" s="117"/>
      <c r="H34" s="67"/>
      <c r="I34" s="67">
        <v>883</v>
      </c>
      <c r="J34" s="67">
        <v>298933</v>
      </c>
      <c r="M34" s="68"/>
    </row>
    <row r="35" spans="1:14" x14ac:dyDescent="0.2">
      <c r="A35" s="18"/>
      <c r="B35" s="49">
        <v>24</v>
      </c>
      <c r="C35" s="64" t="s">
        <v>3</v>
      </c>
      <c r="D35" s="67"/>
      <c r="E35" s="67">
        <v>224345</v>
      </c>
      <c r="F35" s="67">
        <v>1923</v>
      </c>
      <c r="G35" s="117"/>
      <c r="H35" s="67"/>
      <c r="I35" s="67">
        <v>-758</v>
      </c>
      <c r="J35" s="67">
        <v>222422</v>
      </c>
      <c r="M35" s="68"/>
    </row>
    <row r="36" spans="1:14" x14ac:dyDescent="0.2">
      <c r="A36" s="18"/>
      <c r="B36" s="50">
        <v>25</v>
      </c>
      <c r="C36" s="65" t="s">
        <v>93</v>
      </c>
      <c r="D36" s="67"/>
      <c r="E36" s="67">
        <v>68536</v>
      </c>
      <c r="F36" s="67">
        <v>820</v>
      </c>
      <c r="G36" s="117"/>
      <c r="H36" s="67"/>
      <c r="I36" s="67">
        <v>-211</v>
      </c>
      <c r="J36" s="67">
        <v>67716</v>
      </c>
      <c r="M36" s="68"/>
    </row>
    <row r="37" spans="1:14" ht="21.75" x14ac:dyDescent="0.2">
      <c r="A37" s="18"/>
      <c r="B37" s="49">
        <v>26</v>
      </c>
      <c r="C37" s="64" t="s">
        <v>99</v>
      </c>
      <c r="D37" s="67"/>
      <c r="E37" s="67">
        <v>182316</v>
      </c>
      <c r="F37" s="67">
        <v>311</v>
      </c>
      <c r="G37" s="117"/>
      <c r="H37" s="67"/>
      <c r="I37" s="67">
        <v>-34</v>
      </c>
      <c r="J37" s="67">
        <v>182005</v>
      </c>
      <c r="M37" s="68"/>
    </row>
    <row r="38" spans="1:14" x14ac:dyDescent="0.2">
      <c r="A38" s="18"/>
      <c r="B38" s="50">
        <v>27</v>
      </c>
      <c r="C38" s="65" t="s">
        <v>93</v>
      </c>
      <c r="D38" s="67"/>
      <c r="E38" s="67">
        <v>2490</v>
      </c>
      <c r="F38" s="67">
        <v>8</v>
      </c>
      <c r="G38" s="117"/>
      <c r="H38" s="67"/>
      <c r="I38" s="67">
        <v>1</v>
      </c>
      <c r="J38" s="67">
        <v>2482</v>
      </c>
      <c r="M38" s="68"/>
    </row>
    <row r="39" spans="1:14" x14ac:dyDescent="0.2">
      <c r="A39" s="18"/>
      <c r="B39" s="49">
        <v>28</v>
      </c>
      <c r="C39" s="64" t="s">
        <v>100</v>
      </c>
      <c r="D39" s="67">
        <v>17495</v>
      </c>
      <c r="E39" s="67"/>
      <c r="F39" s="67">
        <v>6434</v>
      </c>
      <c r="G39" s="117"/>
      <c r="H39" s="67"/>
      <c r="I39" s="67">
        <v>-2381</v>
      </c>
      <c r="J39" s="67">
        <v>11061</v>
      </c>
      <c r="M39" s="68"/>
    </row>
    <row r="40" spans="1:14" ht="21.75" x14ac:dyDescent="0.2">
      <c r="A40" s="18"/>
      <c r="B40" s="49">
        <v>29</v>
      </c>
      <c r="C40" s="64" t="s">
        <v>101</v>
      </c>
      <c r="D40" s="67"/>
      <c r="E40" s="67"/>
      <c r="F40" s="67"/>
      <c r="G40" s="117"/>
      <c r="H40" s="67"/>
      <c r="I40" s="67"/>
      <c r="J40" s="67"/>
      <c r="M40" s="68"/>
    </row>
    <row r="41" spans="1:14" x14ac:dyDescent="0.2">
      <c r="A41" s="18"/>
      <c r="B41" s="49">
        <v>30</v>
      </c>
      <c r="C41" s="64" t="s">
        <v>9</v>
      </c>
      <c r="D41" s="67"/>
      <c r="E41" s="67"/>
      <c r="F41" s="67"/>
      <c r="G41" s="117"/>
      <c r="H41" s="67"/>
      <c r="I41" s="67"/>
      <c r="J41" s="67"/>
      <c r="M41" s="68"/>
    </row>
    <row r="42" spans="1:14" ht="21.75" x14ac:dyDescent="0.2">
      <c r="A42" s="18"/>
      <c r="B42" s="49">
        <v>31</v>
      </c>
      <c r="C42" s="64" t="s">
        <v>102</v>
      </c>
      <c r="D42" s="67"/>
      <c r="E42" s="67"/>
      <c r="F42" s="67"/>
      <c r="G42" s="117"/>
      <c r="H42" s="67"/>
      <c r="I42" s="67"/>
      <c r="J42" s="67"/>
      <c r="M42" s="68"/>
    </row>
    <row r="43" spans="1:14" x14ac:dyDescent="0.2">
      <c r="A43" s="18"/>
      <c r="B43" s="49">
        <v>32</v>
      </c>
      <c r="C43" s="64" t="s">
        <v>103</v>
      </c>
      <c r="D43" s="67"/>
      <c r="E43" s="67">
        <v>3530</v>
      </c>
      <c r="F43" s="67"/>
      <c r="G43" s="117"/>
      <c r="H43" s="67"/>
      <c r="I43" s="67"/>
      <c r="J43" s="67">
        <v>3530</v>
      </c>
      <c r="M43" s="68"/>
    </row>
    <row r="44" spans="1:14" x14ac:dyDescent="0.2">
      <c r="A44" s="18"/>
      <c r="B44" s="49">
        <v>33</v>
      </c>
      <c r="C44" s="64" t="s">
        <v>104</v>
      </c>
      <c r="D44" s="67"/>
      <c r="E44" s="67">
        <v>4684</v>
      </c>
      <c r="F44" s="67"/>
      <c r="G44" s="117"/>
      <c r="H44" s="67"/>
      <c r="I44" s="67"/>
      <c r="J44" s="67">
        <v>4684</v>
      </c>
      <c r="M44" s="68"/>
    </row>
    <row r="45" spans="1:14" ht="14.3" x14ac:dyDescent="0.25">
      <c r="A45" s="18"/>
      <c r="B45" s="49">
        <v>34</v>
      </c>
      <c r="C45" s="64" t="s">
        <v>105</v>
      </c>
      <c r="D45" s="67"/>
      <c r="E45" s="67">
        <v>14597</v>
      </c>
      <c r="F45" s="67"/>
      <c r="G45" s="117"/>
      <c r="H45" s="67"/>
      <c r="I45" s="67"/>
      <c r="J45" s="67">
        <v>14597</v>
      </c>
      <c r="M45"/>
      <c r="N45"/>
    </row>
    <row r="46" spans="1:14" ht="14.3" x14ac:dyDescent="0.25">
      <c r="A46" s="18"/>
      <c r="B46" s="51">
        <v>35</v>
      </c>
      <c r="C46" s="176" t="s">
        <v>106</v>
      </c>
      <c r="D46" s="174">
        <v>17495</v>
      </c>
      <c r="E46" s="174">
        <v>1199685</v>
      </c>
      <c r="F46" s="174">
        <v>11931</v>
      </c>
      <c r="G46" s="175"/>
      <c r="H46" s="174"/>
      <c r="I46" s="174">
        <v>-1789</v>
      </c>
      <c r="J46" s="174">
        <v>1205249</v>
      </c>
      <c r="M46"/>
      <c r="N46"/>
    </row>
    <row r="47" spans="1:14" ht="14.3" x14ac:dyDescent="0.25">
      <c r="A47" s="18"/>
      <c r="B47" s="51">
        <v>36</v>
      </c>
      <c r="C47" s="176" t="s">
        <v>6</v>
      </c>
      <c r="D47" s="174">
        <v>17495</v>
      </c>
      <c r="E47" s="174">
        <v>1199685</v>
      </c>
      <c r="F47" s="174">
        <v>11931</v>
      </c>
      <c r="G47" s="175"/>
      <c r="H47" s="174">
        <v>51217</v>
      </c>
      <c r="I47" s="174">
        <v>-1789</v>
      </c>
      <c r="J47" s="174">
        <v>1205249</v>
      </c>
      <c r="M47"/>
      <c r="N47"/>
    </row>
    <row r="48" spans="1:14" ht="14.3" x14ac:dyDescent="0.25">
      <c r="A48" s="18"/>
      <c r="B48" s="49">
        <v>37</v>
      </c>
      <c r="C48" s="64" t="s">
        <v>186</v>
      </c>
      <c r="D48" s="67">
        <v>16771</v>
      </c>
      <c r="E48" s="67">
        <v>854172</v>
      </c>
      <c r="F48" s="67">
        <v>11297</v>
      </c>
      <c r="G48" s="117"/>
      <c r="H48" s="67"/>
      <c r="I48" s="67">
        <v>-1824</v>
      </c>
      <c r="J48" s="67">
        <v>859646</v>
      </c>
      <c r="M48"/>
      <c r="N48"/>
    </row>
    <row r="49" spans="1:10" x14ac:dyDescent="0.2">
      <c r="A49" s="18"/>
      <c r="B49" s="49">
        <v>38</v>
      </c>
      <c r="C49" s="64" t="s">
        <v>187</v>
      </c>
      <c r="D49" s="67"/>
      <c r="E49" s="67">
        <v>2264</v>
      </c>
      <c r="F49" s="67"/>
      <c r="G49" s="117"/>
      <c r="H49" s="67"/>
      <c r="I49" s="67"/>
      <c r="J49" s="67">
        <v>2264</v>
      </c>
    </row>
    <row r="50" spans="1:10" ht="21.75" x14ac:dyDescent="0.2">
      <c r="A50" s="18"/>
      <c r="B50" s="49">
        <v>39</v>
      </c>
      <c r="C50" s="64" t="s">
        <v>188</v>
      </c>
      <c r="D50" s="67">
        <v>723</v>
      </c>
      <c r="E50" s="67">
        <v>147316</v>
      </c>
      <c r="F50" s="67">
        <v>634</v>
      </c>
      <c r="G50" s="117"/>
      <c r="H50" s="67"/>
      <c r="I50" s="67">
        <v>35</v>
      </c>
      <c r="J50" s="67">
        <v>147405</v>
      </c>
    </row>
    <row r="51" spans="1:10" x14ac:dyDescent="0.2">
      <c r="A51" s="18"/>
      <c r="B51" s="18"/>
      <c r="C51" s="18"/>
      <c r="D51" s="18"/>
      <c r="E51" s="18"/>
      <c r="F51" s="18"/>
      <c r="G51" s="18"/>
      <c r="H51" s="18"/>
      <c r="I51" s="18"/>
      <c r="J51" s="18"/>
    </row>
  </sheetData>
  <mergeCells count="7">
    <mergeCell ref="J10:J11"/>
    <mergeCell ref="B4:J4"/>
    <mergeCell ref="D9:E9"/>
    <mergeCell ref="F9:F11"/>
    <mergeCell ref="G9:G11"/>
    <mergeCell ref="H9:H11"/>
    <mergeCell ref="I9:I11"/>
  </mergeCells>
  <hyperlinks>
    <hyperlink ref="K4" location="Index!A1" display="Back to index" xr:uid="{00000000-0004-0000-0B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M24"/>
  <sheetViews>
    <sheetView showGridLines="0" zoomScaleNormal="100" workbookViewId="0"/>
  </sheetViews>
  <sheetFormatPr defaultRowHeight="14.3" x14ac:dyDescent="0.25"/>
  <cols>
    <col min="2" max="2" width="3.875" customWidth="1"/>
    <col min="3" max="3" width="27.25" customWidth="1"/>
    <col min="4" max="4" width="17.25" customWidth="1"/>
    <col min="5" max="5" width="20" customWidth="1"/>
    <col min="6" max="6" width="11.625" customWidth="1"/>
    <col min="7" max="7" width="11.875" customWidth="1"/>
    <col min="8" max="8" width="10.75" customWidth="1"/>
    <col min="9" max="9" width="14.25" customWidth="1"/>
    <col min="12" max="13" width="11.125" bestFit="1" customWidth="1"/>
  </cols>
  <sheetData>
    <row r="1" spans="1:13" x14ac:dyDescent="0.25">
      <c r="A1" s="48"/>
      <c r="B1" s="48"/>
      <c r="C1" s="48"/>
      <c r="D1" s="48"/>
      <c r="E1" s="48"/>
      <c r="F1" s="48"/>
      <c r="G1" s="48"/>
      <c r="H1" s="48"/>
      <c r="I1" s="48"/>
      <c r="J1" s="48"/>
    </row>
    <row r="2" spans="1:13" x14ac:dyDescent="0.25">
      <c r="A2" s="48"/>
      <c r="B2" s="95" t="s">
        <v>189</v>
      </c>
      <c r="C2" s="48"/>
      <c r="D2" s="48"/>
      <c r="E2" s="48"/>
      <c r="F2" s="48"/>
      <c r="G2" s="48"/>
      <c r="H2" s="48"/>
      <c r="I2" s="48"/>
      <c r="J2" s="48"/>
    </row>
    <row r="3" spans="1:13" x14ac:dyDescent="0.25">
      <c r="A3" s="48"/>
      <c r="B3" s="48"/>
      <c r="C3" s="48"/>
      <c r="D3" s="48"/>
      <c r="E3" s="48"/>
      <c r="F3" s="48"/>
      <c r="G3" s="48"/>
      <c r="H3" s="48"/>
      <c r="I3" s="48"/>
      <c r="J3" s="48"/>
    </row>
    <row r="4" spans="1:13" x14ac:dyDescent="0.25">
      <c r="A4" s="48"/>
      <c r="B4" s="129" t="s">
        <v>279</v>
      </c>
      <c r="C4" s="129"/>
      <c r="D4" s="129"/>
      <c r="E4" s="129"/>
      <c r="F4" s="129"/>
      <c r="G4" s="129"/>
      <c r="H4" s="129"/>
      <c r="I4" s="129"/>
      <c r="J4" s="129"/>
      <c r="K4" s="173" t="s">
        <v>292</v>
      </c>
    </row>
    <row r="5" spans="1:13" x14ac:dyDescent="0.25">
      <c r="A5" s="48"/>
      <c r="B5" s="48"/>
      <c r="C5" s="48"/>
      <c r="D5" s="48"/>
      <c r="E5" s="48"/>
      <c r="F5" s="48"/>
      <c r="G5" s="48"/>
      <c r="H5" s="48"/>
      <c r="I5" s="48"/>
      <c r="J5" s="48"/>
    </row>
    <row r="6" spans="1:13" x14ac:dyDescent="0.25">
      <c r="A6" s="18"/>
      <c r="B6" s="69"/>
      <c r="C6" s="69"/>
      <c r="D6" s="18"/>
      <c r="E6" s="18"/>
      <c r="F6" s="18"/>
      <c r="G6" s="18"/>
      <c r="H6" s="18"/>
      <c r="I6" s="18"/>
      <c r="J6" s="18"/>
    </row>
    <row r="7" spans="1:13" x14ac:dyDescent="0.25">
      <c r="A7" s="18"/>
      <c r="B7" s="69"/>
      <c r="C7" s="69"/>
      <c r="D7" s="57" t="s">
        <v>48</v>
      </c>
      <c r="E7" s="57" t="s">
        <v>49</v>
      </c>
      <c r="F7" s="57" t="s">
        <v>50</v>
      </c>
      <c r="G7" s="113" t="s">
        <v>51</v>
      </c>
      <c r="H7" s="57" t="s">
        <v>52</v>
      </c>
      <c r="I7" s="57" t="s">
        <v>53</v>
      </c>
      <c r="J7" s="57" t="s">
        <v>54</v>
      </c>
    </row>
    <row r="8" spans="1:13" x14ac:dyDescent="0.25">
      <c r="A8" s="18"/>
      <c r="B8" s="69"/>
      <c r="C8" s="69"/>
      <c r="D8" s="131" t="s">
        <v>177</v>
      </c>
      <c r="E8" s="131"/>
      <c r="F8" s="131" t="s">
        <v>296</v>
      </c>
      <c r="G8" s="132" t="s">
        <v>178</v>
      </c>
      <c r="H8" s="131" t="s">
        <v>179</v>
      </c>
      <c r="I8" s="130" t="s">
        <v>180</v>
      </c>
      <c r="J8" s="58" t="s">
        <v>181</v>
      </c>
    </row>
    <row r="9" spans="1:13" x14ac:dyDescent="0.25">
      <c r="A9" s="18"/>
      <c r="B9" s="69"/>
      <c r="C9" s="69"/>
      <c r="D9" s="59" t="s">
        <v>182</v>
      </c>
      <c r="E9" s="59" t="s">
        <v>183</v>
      </c>
      <c r="F9" s="131"/>
      <c r="G9" s="132"/>
      <c r="H9" s="131"/>
      <c r="I9" s="130"/>
      <c r="J9" s="130" t="s">
        <v>184</v>
      </c>
    </row>
    <row r="10" spans="1:13" x14ac:dyDescent="0.25">
      <c r="A10" s="18"/>
      <c r="B10" s="70"/>
      <c r="C10" s="71"/>
      <c r="D10" s="59"/>
      <c r="E10" s="59"/>
      <c r="F10" s="131"/>
      <c r="G10" s="132"/>
      <c r="H10" s="131"/>
      <c r="I10" s="130"/>
      <c r="J10" s="130"/>
    </row>
    <row r="11" spans="1:13" x14ac:dyDescent="0.25">
      <c r="A11" s="18"/>
      <c r="B11" s="72">
        <v>1</v>
      </c>
      <c r="C11" s="61" t="s">
        <v>190</v>
      </c>
      <c r="D11" s="67"/>
      <c r="E11" s="67">
        <v>166686</v>
      </c>
      <c r="F11" s="67">
        <v>66</v>
      </c>
      <c r="G11" s="117"/>
      <c r="H11" s="67"/>
      <c r="I11" s="67">
        <v>62</v>
      </c>
      <c r="J11" s="67">
        <v>166620</v>
      </c>
      <c r="L11" s="73"/>
      <c r="M11" s="73"/>
    </row>
    <row r="12" spans="1:13" x14ac:dyDescent="0.25">
      <c r="A12" s="18"/>
      <c r="B12" s="72">
        <v>2</v>
      </c>
      <c r="C12" s="61" t="s">
        <v>166</v>
      </c>
      <c r="D12" s="67">
        <v>4943</v>
      </c>
      <c r="E12" s="67">
        <v>157468</v>
      </c>
      <c r="F12" s="67">
        <v>3903</v>
      </c>
      <c r="G12" s="117"/>
      <c r="H12" s="67"/>
      <c r="I12" s="67">
        <v>-64</v>
      </c>
      <c r="J12" s="67">
        <v>158508</v>
      </c>
      <c r="L12" s="73"/>
      <c r="M12" s="73"/>
    </row>
    <row r="13" spans="1:13" x14ac:dyDescent="0.25">
      <c r="A13" s="18"/>
      <c r="B13" s="72">
        <v>3</v>
      </c>
      <c r="C13" s="61" t="s">
        <v>167</v>
      </c>
      <c r="D13" s="67">
        <v>349</v>
      </c>
      <c r="E13" s="67">
        <v>42171</v>
      </c>
      <c r="F13" s="67">
        <v>528</v>
      </c>
      <c r="G13" s="117"/>
      <c r="H13" s="67"/>
      <c r="I13" s="67">
        <v>-484</v>
      </c>
      <c r="J13" s="67">
        <v>41992</v>
      </c>
      <c r="L13" s="73"/>
      <c r="M13" s="73"/>
    </row>
    <row r="14" spans="1:13" x14ac:dyDescent="0.25">
      <c r="A14" s="18"/>
      <c r="B14" s="72">
        <v>4</v>
      </c>
      <c r="C14" s="61" t="s">
        <v>168</v>
      </c>
      <c r="D14" s="67"/>
      <c r="E14" s="67">
        <v>18110</v>
      </c>
      <c r="F14" s="67">
        <v>33</v>
      </c>
      <c r="G14" s="117"/>
      <c r="H14" s="67"/>
      <c r="I14" s="67">
        <v>1</v>
      </c>
      <c r="J14" s="67">
        <v>18077</v>
      </c>
      <c r="L14" s="73"/>
      <c r="M14" s="73"/>
    </row>
    <row r="15" spans="1:13" x14ac:dyDescent="0.25">
      <c r="A15" s="18"/>
      <c r="B15" s="72">
        <v>5</v>
      </c>
      <c r="C15" s="61" t="s">
        <v>169</v>
      </c>
      <c r="D15" s="67">
        <v>4</v>
      </c>
      <c r="E15" s="67">
        <v>66499</v>
      </c>
      <c r="F15" s="67">
        <v>71</v>
      </c>
      <c r="G15" s="117"/>
      <c r="H15" s="67"/>
      <c r="I15" s="67">
        <v>7</v>
      </c>
      <c r="J15" s="67">
        <v>66432</v>
      </c>
      <c r="L15" s="73"/>
      <c r="M15" s="73"/>
    </row>
    <row r="16" spans="1:13" x14ac:dyDescent="0.25">
      <c r="A16" s="18"/>
      <c r="B16" s="72">
        <v>6</v>
      </c>
      <c r="C16" s="64" t="s">
        <v>170</v>
      </c>
      <c r="D16" s="67">
        <v>6783</v>
      </c>
      <c r="E16" s="67">
        <v>337579</v>
      </c>
      <c r="F16" s="67">
        <v>3186</v>
      </c>
      <c r="G16" s="117"/>
      <c r="H16" s="67"/>
      <c r="I16" s="67">
        <v>-1083</v>
      </c>
      <c r="J16" s="67">
        <v>341176</v>
      </c>
      <c r="L16" s="73"/>
      <c r="M16" s="73"/>
    </row>
    <row r="17" spans="1:13" x14ac:dyDescent="0.25">
      <c r="A17" s="18"/>
      <c r="B17" s="72">
        <v>7</v>
      </c>
      <c r="C17" s="64" t="s">
        <v>171</v>
      </c>
      <c r="D17" s="67">
        <v>1052</v>
      </c>
      <c r="E17" s="67">
        <v>93078</v>
      </c>
      <c r="F17" s="67">
        <v>1617</v>
      </c>
      <c r="G17" s="117"/>
      <c r="H17" s="67"/>
      <c r="I17" s="67">
        <v>-142</v>
      </c>
      <c r="J17" s="67">
        <v>92513</v>
      </c>
      <c r="L17" s="73"/>
      <c r="M17" s="73"/>
    </row>
    <row r="18" spans="1:13" x14ac:dyDescent="0.25">
      <c r="A18" s="18"/>
      <c r="B18" s="72">
        <v>8</v>
      </c>
      <c r="C18" s="64" t="s">
        <v>172</v>
      </c>
      <c r="D18" s="67">
        <v>690</v>
      </c>
      <c r="E18" s="67">
        <v>23836</v>
      </c>
      <c r="F18" s="67">
        <v>691</v>
      </c>
      <c r="G18" s="117"/>
      <c r="H18" s="67"/>
      <c r="I18" s="67">
        <v>-3</v>
      </c>
      <c r="J18" s="67">
        <v>23835</v>
      </c>
      <c r="L18" s="73"/>
      <c r="M18" s="73"/>
    </row>
    <row r="19" spans="1:13" x14ac:dyDescent="0.25">
      <c r="A19" s="18"/>
      <c r="B19" s="72">
        <v>9</v>
      </c>
      <c r="C19" s="64" t="s">
        <v>173</v>
      </c>
      <c r="D19" s="67">
        <v>24</v>
      </c>
      <c r="E19" s="67">
        <v>18184</v>
      </c>
      <c r="F19" s="67">
        <v>23</v>
      </c>
      <c r="G19" s="117"/>
      <c r="H19" s="67"/>
      <c r="I19" s="67">
        <v>6</v>
      </c>
      <c r="J19" s="67">
        <v>18185</v>
      </c>
      <c r="L19" s="73"/>
      <c r="M19" s="73"/>
    </row>
    <row r="20" spans="1:13" x14ac:dyDescent="0.25">
      <c r="A20" s="18"/>
      <c r="B20" s="72">
        <v>10</v>
      </c>
      <c r="C20" s="64" t="s">
        <v>174</v>
      </c>
      <c r="D20" s="67">
        <v>3042</v>
      </c>
      <c r="E20" s="67">
        <v>147327</v>
      </c>
      <c r="F20" s="67">
        <v>1162</v>
      </c>
      <c r="G20" s="117"/>
      <c r="H20" s="67"/>
      <c r="I20" s="67">
        <v>60</v>
      </c>
      <c r="J20" s="67">
        <v>149207</v>
      </c>
      <c r="L20" s="73"/>
      <c r="M20" s="73"/>
    </row>
    <row r="21" spans="1:13" x14ac:dyDescent="0.25">
      <c r="A21" s="18"/>
      <c r="B21" s="72">
        <v>11</v>
      </c>
      <c r="C21" s="64" t="s">
        <v>175</v>
      </c>
      <c r="D21" s="67">
        <v>607</v>
      </c>
      <c r="E21" s="67">
        <v>108134</v>
      </c>
      <c r="F21" s="67">
        <v>651</v>
      </c>
      <c r="G21" s="117"/>
      <c r="H21" s="67"/>
      <c r="I21" s="67">
        <v>-149</v>
      </c>
      <c r="J21" s="67">
        <v>108090</v>
      </c>
      <c r="L21" s="73"/>
      <c r="M21" s="73"/>
    </row>
    <row r="22" spans="1:13" x14ac:dyDescent="0.25">
      <c r="A22" s="18"/>
      <c r="B22" s="72">
        <v>12</v>
      </c>
      <c r="C22" s="64" t="s">
        <v>191</v>
      </c>
      <c r="D22" s="67"/>
      <c r="E22" s="67">
        <v>20614</v>
      </c>
      <c r="F22" s="67"/>
      <c r="G22" s="117"/>
      <c r="H22" s="67"/>
      <c r="I22" s="67"/>
      <c r="J22" s="67">
        <v>20614</v>
      </c>
      <c r="L22" s="73"/>
      <c r="M22" s="73"/>
    </row>
    <row r="23" spans="1:13" x14ac:dyDescent="0.25">
      <c r="A23" s="18"/>
      <c r="B23" s="178">
        <v>13</v>
      </c>
      <c r="C23" s="177" t="s">
        <v>6</v>
      </c>
      <c r="D23" s="174">
        <v>17494</v>
      </c>
      <c r="E23" s="174">
        <v>1199686</v>
      </c>
      <c r="F23" s="174">
        <v>11931</v>
      </c>
      <c r="G23" s="175"/>
      <c r="H23" s="174">
        <v>51217</v>
      </c>
      <c r="I23" s="174">
        <v>-1789</v>
      </c>
      <c r="J23" s="174">
        <v>1205249</v>
      </c>
      <c r="L23" s="73"/>
      <c r="M23" s="73"/>
    </row>
    <row r="24" spans="1:13" x14ac:dyDescent="0.25">
      <c r="A24" s="48"/>
      <c r="B24" s="48"/>
      <c r="C24" s="48"/>
      <c r="D24" s="48"/>
      <c r="E24" s="48"/>
      <c r="F24" s="48"/>
      <c r="G24" s="48"/>
      <c r="H24" s="48"/>
      <c r="I24" s="48"/>
      <c r="J24" s="48"/>
    </row>
  </sheetData>
  <mergeCells count="7">
    <mergeCell ref="J9:J10"/>
    <mergeCell ref="B4:J4"/>
    <mergeCell ref="D8:E8"/>
    <mergeCell ref="F8:F10"/>
    <mergeCell ref="G8:G10"/>
    <mergeCell ref="H8:H10"/>
    <mergeCell ref="I8:I10"/>
  </mergeCells>
  <hyperlinks>
    <hyperlink ref="K4" location="Index!A1" display="Back to index" xr:uid="{00000000-0004-0000-0C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K16"/>
  <sheetViews>
    <sheetView showGridLines="0" zoomScaleNormal="100" workbookViewId="0"/>
  </sheetViews>
  <sheetFormatPr defaultColWidth="9.125" defaultRowHeight="13.6" x14ac:dyDescent="0.2"/>
  <cols>
    <col min="1" max="1" width="9.125" style="48"/>
    <col min="2" max="2" width="3.875" style="48" customWidth="1"/>
    <col min="3" max="3" width="27.25" style="48" customWidth="1"/>
    <col min="4" max="4" width="17.25" style="48" customWidth="1"/>
    <col min="5" max="5" width="20" style="48" customWidth="1"/>
    <col min="6" max="6" width="11.625" style="48" customWidth="1"/>
    <col min="7" max="7" width="11.875" style="48" customWidth="1"/>
    <col min="8" max="8" width="10.125" style="48" customWidth="1"/>
    <col min="9" max="9" width="10.75" style="48" customWidth="1"/>
    <col min="10" max="10" width="12.625" style="48" customWidth="1"/>
    <col min="11" max="16384" width="9.125" style="48"/>
  </cols>
  <sheetData>
    <row r="2" spans="1:11" ht="14.3" x14ac:dyDescent="0.25">
      <c r="B2" s="95" t="s">
        <v>192</v>
      </c>
    </row>
    <row r="4" spans="1:11" x14ac:dyDescent="0.2">
      <c r="B4" s="134" t="s">
        <v>280</v>
      </c>
      <c r="C4" s="129"/>
      <c r="D4" s="129"/>
      <c r="E4" s="129"/>
      <c r="F4" s="129"/>
      <c r="G4" s="129"/>
      <c r="H4" s="129"/>
      <c r="I4" s="129"/>
      <c r="J4" s="129"/>
      <c r="K4" s="173" t="s">
        <v>292</v>
      </c>
    </row>
    <row r="6" spans="1:11" x14ac:dyDescent="0.2">
      <c r="A6" s="18"/>
      <c r="B6" s="18"/>
      <c r="C6" s="18"/>
      <c r="D6" s="18"/>
      <c r="E6" s="18"/>
      <c r="F6" s="18"/>
      <c r="G6" s="18"/>
      <c r="H6" s="18"/>
      <c r="I6" s="18"/>
      <c r="J6" s="18"/>
    </row>
    <row r="7" spans="1:11" x14ac:dyDescent="0.2">
      <c r="A7" s="18"/>
      <c r="B7" s="52"/>
      <c r="C7" s="52"/>
      <c r="D7" s="57" t="s">
        <v>48</v>
      </c>
      <c r="E7" s="57" t="s">
        <v>49</v>
      </c>
      <c r="F7" s="57" t="s">
        <v>50</v>
      </c>
      <c r="G7" s="113" t="s">
        <v>51</v>
      </c>
      <c r="H7" s="57" t="s">
        <v>52</v>
      </c>
      <c r="I7" s="57" t="s">
        <v>53</v>
      </c>
      <c r="J7" s="57" t="s">
        <v>54</v>
      </c>
    </row>
    <row r="8" spans="1:11" x14ac:dyDescent="0.2">
      <c r="A8" s="18"/>
      <c r="B8" s="52"/>
      <c r="C8" s="52"/>
      <c r="D8" s="131" t="s">
        <v>193</v>
      </c>
      <c r="E8" s="131"/>
      <c r="F8" s="131" t="s">
        <v>296</v>
      </c>
      <c r="G8" s="132" t="s">
        <v>178</v>
      </c>
      <c r="H8" s="131" t="s">
        <v>179</v>
      </c>
      <c r="I8" s="131" t="s">
        <v>194</v>
      </c>
      <c r="J8" s="74" t="s">
        <v>181</v>
      </c>
    </row>
    <row r="9" spans="1:11" x14ac:dyDescent="0.2">
      <c r="A9" s="18"/>
      <c r="B9" s="52"/>
      <c r="C9" s="52"/>
      <c r="D9" s="59" t="s">
        <v>182</v>
      </c>
      <c r="E9" s="59" t="s">
        <v>183</v>
      </c>
      <c r="F9" s="131"/>
      <c r="G9" s="132"/>
      <c r="H9" s="131"/>
      <c r="I9" s="131"/>
      <c r="J9" s="133" t="s">
        <v>184</v>
      </c>
    </row>
    <row r="10" spans="1:11" x14ac:dyDescent="0.2">
      <c r="A10" s="18"/>
      <c r="B10" s="18"/>
      <c r="C10" s="18"/>
      <c r="D10" s="36"/>
      <c r="E10" s="36"/>
      <c r="F10" s="131"/>
      <c r="G10" s="132"/>
      <c r="H10" s="131"/>
      <c r="I10" s="131"/>
      <c r="J10" s="133"/>
    </row>
    <row r="11" spans="1:11" x14ac:dyDescent="0.2">
      <c r="A11" s="18"/>
      <c r="B11" s="53">
        <v>1</v>
      </c>
      <c r="C11" s="75" t="s">
        <v>161</v>
      </c>
      <c r="D11" s="67">
        <v>16545</v>
      </c>
      <c r="E11" s="67">
        <v>1111652</v>
      </c>
      <c r="F11" s="67">
        <v>10551</v>
      </c>
      <c r="G11" s="117"/>
      <c r="H11" s="67"/>
      <c r="I11" s="67">
        <v>-1495</v>
      </c>
      <c r="J11" s="67">
        <v>1117646</v>
      </c>
    </row>
    <row r="12" spans="1:11" x14ac:dyDescent="0.2">
      <c r="A12" s="18"/>
      <c r="B12" s="53">
        <v>2</v>
      </c>
      <c r="C12" s="75" t="s">
        <v>298</v>
      </c>
      <c r="D12" s="67"/>
      <c r="E12" s="67">
        <v>14240</v>
      </c>
      <c r="F12" s="67">
        <v>9</v>
      </c>
      <c r="G12" s="117"/>
      <c r="H12" s="67"/>
      <c r="I12" s="67">
        <v>-1</v>
      </c>
      <c r="J12" s="67">
        <v>14231</v>
      </c>
    </row>
    <row r="13" spans="1:11" x14ac:dyDescent="0.2">
      <c r="A13" s="18"/>
      <c r="B13" s="53">
        <v>3</v>
      </c>
      <c r="C13" s="75" t="s">
        <v>299</v>
      </c>
      <c r="D13" s="67">
        <v>3</v>
      </c>
      <c r="E13" s="67">
        <v>12957</v>
      </c>
      <c r="F13" s="67">
        <v>23</v>
      </c>
      <c r="G13" s="117"/>
      <c r="H13" s="67"/>
      <c r="I13" s="67">
        <v>13</v>
      </c>
      <c r="J13" s="67">
        <v>12937</v>
      </c>
    </row>
    <row r="14" spans="1:11" x14ac:dyDescent="0.2">
      <c r="A14" s="18"/>
      <c r="B14" s="53">
        <v>4</v>
      </c>
      <c r="C14" s="76" t="s">
        <v>162</v>
      </c>
      <c r="D14" s="67">
        <v>44</v>
      </c>
      <c r="E14" s="67">
        <v>11345</v>
      </c>
      <c r="F14" s="67">
        <v>50</v>
      </c>
      <c r="G14" s="117"/>
      <c r="H14" s="67"/>
      <c r="I14" s="67">
        <v>-9</v>
      </c>
      <c r="J14" s="67">
        <v>11339</v>
      </c>
    </row>
    <row r="15" spans="1:11" x14ac:dyDescent="0.2">
      <c r="A15" s="18"/>
      <c r="B15" s="77">
        <v>5</v>
      </c>
      <c r="C15" s="78" t="s">
        <v>163</v>
      </c>
      <c r="D15" s="67">
        <v>903</v>
      </c>
      <c r="E15" s="67">
        <v>49491</v>
      </c>
      <c r="F15" s="67">
        <v>1298</v>
      </c>
      <c r="G15" s="117"/>
      <c r="H15" s="67"/>
      <c r="I15" s="67">
        <v>-297</v>
      </c>
      <c r="J15" s="67">
        <v>49096</v>
      </c>
    </row>
    <row r="16" spans="1:11" x14ac:dyDescent="0.2">
      <c r="A16" s="18"/>
      <c r="B16" s="178">
        <v>6</v>
      </c>
      <c r="C16" s="179" t="s">
        <v>6</v>
      </c>
      <c r="D16" s="174">
        <v>17495</v>
      </c>
      <c r="E16" s="174">
        <v>1199685</v>
      </c>
      <c r="F16" s="174">
        <v>11931</v>
      </c>
      <c r="G16" s="175"/>
      <c r="H16" s="174">
        <v>51217</v>
      </c>
      <c r="I16" s="174">
        <v>-1789</v>
      </c>
      <c r="J16" s="174">
        <v>1205249</v>
      </c>
    </row>
  </sheetData>
  <mergeCells count="7">
    <mergeCell ref="J9:J10"/>
    <mergeCell ref="B4:J4"/>
    <mergeCell ref="D8:E8"/>
    <mergeCell ref="F8:F10"/>
    <mergeCell ref="G8:G10"/>
    <mergeCell ref="H8:H10"/>
    <mergeCell ref="I8:I10"/>
  </mergeCells>
  <hyperlinks>
    <hyperlink ref="K4" location="Index!A1" display="Back to index" xr:uid="{00000000-0004-0000-0D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J13"/>
  <sheetViews>
    <sheetView showGridLines="0" workbookViewId="0"/>
  </sheetViews>
  <sheetFormatPr defaultColWidth="9.125" defaultRowHeight="13.6" x14ac:dyDescent="0.2"/>
  <cols>
    <col min="1" max="1" width="9.125" style="3"/>
    <col min="2" max="2" width="3.875" style="3" customWidth="1"/>
    <col min="3" max="3" width="27.25" style="3" customWidth="1"/>
    <col min="4" max="9" width="13.375" style="3" customWidth="1"/>
    <col min="10" max="16384" width="9.125" style="3"/>
  </cols>
  <sheetData>
    <row r="2" spans="1:10" ht="14.3" x14ac:dyDescent="0.25">
      <c r="B2" s="12" t="s">
        <v>195</v>
      </c>
    </row>
    <row r="4" spans="1:10" x14ac:dyDescent="0.2">
      <c r="B4" s="134" t="s">
        <v>281</v>
      </c>
      <c r="C4" s="129"/>
      <c r="D4" s="129"/>
      <c r="E4" s="129"/>
      <c r="F4" s="129"/>
      <c r="G4" s="129"/>
      <c r="H4" s="129"/>
      <c r="I4" s="129"/>
      <c r="J4" s="173" t="s">
        <v>292</v>
      </c>
    </row>
    <row r="6" spans="1:10" x14ac:dyDescent="0.2">
      <c r="A6" s="13"/>
      <c r="B6" s="79"/>
      <c r="C6" s="79"/>
      <c r="D6" s="79"/>
      <c r="E6" s="79"/>
      <c r="F6" s="79"/>
      <c r="G6" s="79"/>
      <c r="H6" s="13"/>
      <c r="I6" s="13"/>
    </row>
    <row r="7" spans="1:10" x14ac:dyDescent="0.2">
      <c r="A7" s="13"/>
      <c r="B7" s="52"/>
      <c r="C7" s="52"/>
      <c r="D7" s="55" t="s">
        <v>48</v>
      </c>
      <c r="E7" s="55" t="s">
        <v>49</v>
      </c>
      <c r="F7" s="55" t="s">
        <v>50</v>
      </c>
      <c r="G7" s="55" t="s">
        <v>51</v>
      </c>
      <c r="H7" s="55" t="s">
        <v>52</v>
      </c>
      <c r="I7" s="55" t="s">
        <v>53</v>
      </c>
    </row>
    <row r="8" spans="1:10" x14ac:dyDescent="0.2">
      <c r="A8" s="13"/>
      <c r="B8" s="52"/>
      <c r="C8" s="52"/>
      <c r="D8" s="135" t="s">
        <v>193</v>
      </c>
      <c r="E8" s="135"/>
      <c r="F8" s="135"/>
      <c r="G8" s="135"/>
      <c r="H8" s="135"/>
      <c r="I8" s="135"/>
    </row>
    <row r="9" spans="1:10" ht="30.75" customHeight="1" x14ac:dyDescent="0.2">
      <c r="A9" s="13"/>
      <c r="B9" s="52"/>
      <c r="C9" s="52"/>
      <c r="D9" s="56" t="s">
        <v>196</v>
      </c>
      <c r="E9" s="56" t="s">
        <v>197</v>
      </c>
      <c r="F9" s="56" t="s">
        <v>198</v>
      </c>
      <c r="G9" s="56" t="s">
        <v>199</v>
      </c>
      <c r="H9" s="56" t="s">
        <v>200</v>
      </c>
      <c r="I9" s="56" t="s">
        <v>201</v>
      </c>
    </row>
    <row r="10" spans="1:10" x14ac:dyDescent="0.2">
      <c r="A10" s="13"/>
      <c r="B10" s="53">
        <v>1</v>
      </c>
      <c r="C10" s="54" t="s">
        <v>202</v>
      </c>
      <c r="D10" s="168">
        <v>11653</v>
      </c>
      <c r="E10" s="168">
        <v>2962</v>
      </c>
      <c r="F10" s="168">
        <v>1963</v>
      </c>
      <c r="G10" s="168">
        <v>1141</v>
      </c>
      <c r="H10" s="168">
        <v>2141</v>
      </c>
      <c r="I10" s="168">
        <v>1627</v>
      </c>
    </row>
    <row r="11" spans="1:10" x14ac:dyDescent="0.2">
      <c r="A11" s="13"/>
      <c r="B11" s="53">
        <v>2</v>
      </c>
      <c r="C11" s="54" t="s">
        <v>203</v>
      </c>
      <c r="D11" s="168"/>
      <c r="E11" s="168"/>
      <c r="F11" s="168"/>
      <c r="G11" s="168"/>
      <c r="H11" s="168"/>
      <c r="I11" s="168"/>
    </row>
    <row r="12" spans="1:10" x14ac:dyDescent="0.2">
      <c r="A12" s="13"/>
      <c r="B12" s="178">
        <v>3</v>
      </c>
      <c r="C12" s="180" t="s">
        <v>204</v>
      </c>
      <c r="D12" s="168">
        <v>11653</v>
      </c>
      <c r="E12" s="168">
        <v>2962</v>
      </c>
      <c r="F12" s="168">
        <v>1963</v>
      </c>
      <c r="G12" s="168">
        <v>1141</v>
      </c>
      <c r="H12" s="168">
        <v>2141</v>
      </c>
      <c r="I12" s="168">
        <v>1627</v>
      </c>
    </row>
    <row r="13" spans="1:10" x14ac:dyDescent="0.2">
      <c r="A13" s="13"/>
      <c r="B13" s="13"/>
      <c r="C13" s="13"/>
      <c r="D13" s="13"/>
      <c r="E13" s="13"/>
      <c r="F13" s="13"/>
      <c r="G13" s="13"/>
      <c r="H13" s="13"/>
      <c r="I13" s="13"/>
    </row>
  </sheetData>
  <mergeCells count="2">
    <mergeCell ref="D8:I8"/>
    <mergeCell ref="B4:I4"/>
  </mergeCells>
  <hyperlinks>
    <hyperlink ref="J4" location="Index!A1" display="Back to index" xr:uid="{00000000-0004-0000-0E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
  <sheetViews>
    <sheetView showGridLines="0" zoomScaleNormal="100" workbookViewId="0"/>
  </sheetViews>
  <sheetFormatPr defaultRowHeight="14.3" x14ac:dyDescent="0.25"/>
  <cols>
    <col min="2" max="2" width="3.875" customWidth="1"/>
    <col min="3" max="3" width="15" customWidth="1"/>
    <col min="4" max="4" width="9.375" customWidth="1"/>
    <col min="5" max="5" width="11" customWidth="1"/>
    <col min="6" max="6" width="9.375" customWidth="1"/>
    <col min="7" max="7" width="8" customWidth="1"/>
    <col min="8" max="16" width="9.375" customWidth="1"/>
  </cols>
  <sheetData>
    <row r="1" spans="1:17" x14ac:dyDescent="0.25">
      <c r="A1" s="3"/>
      <c r="B1" s="3"/>
      <c r="C1" s="3"/>
      <c r="D1" s="3"/>
      <c r="E1" s="3"/>
      <c r="F1" s="3"/>
      <c r="G1" s="3"/>
      <c r="H1" s="3"/>
      <c r="I1" s="3"/>
      <c r="J1" s="3"/>
    </row>
    <row r="2" spans="1:17" x14ac:dyDescent="0.25">
      <c r="A2" s="3"/>
      <c r="B2" s="12" t="s">
        <v>205</v>
      </c>
      <c r="C2" s="3"/>
      <c r="D2" s="3"/>
      <c r="E2" s="3"/>
      <c r="F2" s="3"/>
      <c r="G2" s="3"/>
      <c r="H2" s="3"/>
      <c r="I2" s="3"/>
      <c r="J2" s="3"/>
    </row>
    <row r="3" spans="1:17" x14ac:dyDescent="0.25">
      <c r="A3" s="3"/>
      <c r="B3" s="3"/>
      <c r="C3" s="3"/>
      <c r="D3" s="3"/>
      <c r="E3" s="3"/>
      <c r="F3" s="3"/>
      <c r="G3" s="3"/>
      <c r="H3" s="3"/>
      <c r="I3" s="3"/>
      <c r="J3" s="3"/>
    </row>
    <row r="4" spans="1:17" ht="14.95" customHeight="1" x14ac:dyDescent="0.25">
      <c r="A4" s="3"/>
      <c r="B4" s="134" t="s">
        <v>282</v>
      </c>
      <c r="C4" s="134"/>
      <c r="D4" s="134"/>
      <c r="E4" s="134"/>
      <c r="F4" s="134"/>
      <c r="G4" s="134"/>
      <c r="H4" s="134"/>
      <c r="I4" s="134"/>
      <c r="J4" s="134"/>
      <c r="K4" s="134"/>
      <c r="L4" s="134"/>
      <c r="M4" s="134"/>
      <c r="N4" s="134"/>
      <c r="O4" s="134"/>
      <c r="P4" s="134"/>
      <c r="Q4" s="173" t="s">
        <v>292</v>
      </c>
    </row>
    <row r="7" spans="1:17" x14ac:dyDescent="0.25">
      <c r="A7" s="80"/>
      <c r="B7" s="80"/>
      <c r="C7" s="80"/>
      <c r="D7" s="80"/>
      <c r="E7" s="80"/>
      <c r="F7" s="80"/>
      <c r="G7" s="80"/>
      <c r="H7" s="80"/>
      <c r="I7" s="80"/>
      <c r="J7" s="80"/>
      <c r="K7" s="80"/>
      <c r="L7" s="80"/>
      <c r="M7" s="80"/>
      <c r="N7" s="80"/>
      <c r="O7" s="80"/>
      <c r="P7" s="80"/>
    </row>
    <row r="8" spans="1:17" x14ac:dyDescent="0.25">
      <c r="A8" s="13"/>
      <c r="B8" s="13"/>
      <c r="C8" s="13"/>
      <c r="D8" s="13"/>
      <c r="E8" s="13"/>
      <c r="F8" s="13"/>
      <c r="G8" s="13"/>
      <c r="H8" s="13"/>
      <c r="I8" s="13"/>
      <c r="J8" s="13"/>
      <c r="K8" s="13"/>
      <c r="L8" s="13"/>
      <c r="M8" s="13"/>
      <c r="N8" s="13"/>
      <c r="O8" s="13"/>
      <c r="P8" s="13"/>
    </row>
    <row r="9" spans="1:17" x14ac:dyDescent="0.25">
      <c r="A9" s="13"/>
      <c r="B9" s="13"/>
      <c r="C9" s="13"/>
      <c r="D9" s="22" t="s">
        <v>48</v>
      </c>
      <c r="E9" s="22" t="s">
        <v>49</v>
      </c>
      <c r="F9" s="22" t="s">
        <v>50</v>
      </c>
      <c r="G9" s="22" t="s">
        <v>51</v>
      </c>
      <c r="H9" s="22" t="s">
        <v>52</v>
      </c>
      <c r="I9" s="22" t="s">
        <v>53</v>
      </c>
      <c r="J9" s="22" t="s">
        <v>54</v>
      </c>
      <c r="K9" s="22" t="s">
        <v>164</v>
      </c>
      <c r="L9" s="22" t="s">
        <v>159</v>
      </c>
      <c r="M9" s="22" t="s">
        <v>165</v>
      </c>
      <c r="N9" s="22" t="s">
        <v>206</v>
      </c>
      <c r="O9" s="22" t="s">
        <v>207</v>
      </c>
      <c r="P9" s="22" t="s">
        <v>160</v>
      </c>
    </row>
    <row r="10" spans="1:17" ht="25.5" customHeight="1" x14ac:dyDescent="0.25">
      <c r="A10" s="13"/>
      <c r="B10" s="13"/>
      <c r="C10" s="13"/>
      <c r="D10" s="81"/>
      <c r="E10" s="141" t="s">
        <v>208</v>
      </c>
      <c r="F10" s="141"/>
      <c r="G10" s="141"/>
      <c r="H10" s="141"/>
      <c r="I10" s="141"/>
      <c r="J10" s="142"/>
      <c r="K10" s="143" t="s">
        <v>209</v>
      </c>
      <c r="L10" s="144"/>
      <c r="M10" s="144"/>
      <c r="N10" s="145"/>
      <c r="O10" s="143" t="s">
        <v>210</v>
      </c>
      <c r="P10" s="145"/>
    </row>
    <row r="11" spans="1:17" ht="23.3" customHeight="1" x14ac:dyDescent="0.25">
      <c r="A11" s="13"/>
      <c r="B11" s="52"/>
      <c r="C11" s="52"/>
      <c r="D11" s="82"/>
      <c r="E11" s="136" t="s">
        <v>211</v>
      </c>
      <c r="F11" s="136" t="s">
        <v>212</v>
      </c>
      <c r="G11" s="83"/>
      <c r="H11" s="146" t="s">
        <v>213</v>
      </c>
      <c r="I11" s="146"/>
      <c r="J11" s="147"/>
      <c r="K11" s="148" t="s">
        <v>214</v>
      </c>
      <c r="L11" s="147"/>
      <c r="M11" s="148" t="s">
        <v>215</v>
      </c>
      <c r="N11" s="147"/>
      <c r="O11" s="148" t="s">
        <v>215</v>
      </c>
      <c r="P11" s="139" t="s">
        <v>216</v>
      </c>
    </row>
    <row r="12" spans="1:17" ht="23.3" customHeight="1" x14ac:dyDescent="0.25">
      <c r="A12" s="13"/>
      <c r="B12" s="52"/>
      <c r="C12" s="52"/>
      <c r="D12" s="82"/>
      <c r="E12" s="136"/>
      <c r="F12" s="136"/>
      <c r="G12" s="137"/>
      <c r="H12" s="136" t="s">
        <v>217</v>
      </c>
      <c r="I12" s="136" t="s">
        <v>218</v>
      </c>
      <c r="J12" s="136" t="s">
        <v>219</v>
      </c>
      <c r="K12" s="137"/>
      <c r="L12" s="139" t="s">
        <v>219</v>
      </c>
      <c r="M12" s="149"/>
      <c r="N12" s="139" t="s">
        <v>219</v>
      </c>
      <c r="O12" s="149"/>
      <c r="P12" s="151"/>
    </row>
    <row r="13" spans="1:17" ht="24.8" customHeight="1" x14ac:dyDescent="0.25">
      <c r="A13" s="13"/>
      <c r="B13" s="52"/>
      <c r="C13" s="52"/>
      <c r="D13" s="84"/>
      <c r="E13" s="136"/>
      <c r="F13" s="136"/>
      <c r="G13" s="138"/>
      <c r="H13" s="136"/>
      <c r="I13" s="136"/>
      <c r="J13" s="136"/>
      <c r="K13" s="138"/>
      <c r="L13" s="140"/>
      <c r="M13" s="150"/>
      <c r="N13" s="140"/>
      <c r="O13" s="150"/>
      <c r="P13" s="140"/>
    </row>
    <row r="14" spans="1:17" x14ac:dyDescent="0.25">
      <c r="A14" s="13"/>
      <c r="B14" s="208">
        <v>1</v>
      </c>
      <c r="C14" s="209" t="s">
        <v>203</v>
      </c>
      <c r="D14" s="67">
        <v>4629</v>
      </c>
      <c r="E14" s="67"/>
      <c r="F14" s="67"/>
      <c r="G14" s="67"/>
      <c r="H14" s="67"/>
      <c r="I14" s="67"/>
      <c r="J14" s="67"/>
      <c r="K14" s="67"/>
      <c r="L14" s="67"/>
      <c r="M14" s="67"/>
      <c r="N14" s="67"/>
      <c r="O14" s="67"/>
      <c r="P14" s="67"/>
    </row>
    <row r="15" spans="1:17" ht="22.45" x14ac:dyDescent="0.25">
      <c r="A15" s="13"/>
      <c r="B15" s="208">
        <v>2</v>
      </c>
      <c r="C15" s="209" t="s">
        <v>220</v>
      </c>
      <c r="D15" s="67">
        <v>1034360</v>
      </c>
      <c r="E15" s="67">
        <v>2788</v>
      </c>
      <c r="F15" s="67">
        <v>22507</v>
      </c>
      <c r="G15" s="67">
        <v>23522</v>
      </c>
      <c r="H15" s="67">
        <v>23522</v>
      </c>
      <c r="I15" s="67">
        <v>23522</v>
      </c>
      <c r="J15" s="67">
        <v>6632</v>
      </c>
      <c r="K15" s="67">
        <v>-4163</v>
      </c>
      <c r="L15" s="67">
        <v>-888</v>
      </c>
      <c r="M15" s="67">
        <v>-6952</v>
      </c>
      <c r="N15" s="67">
        <v>-1155</v>
      </c>
      <c r="O15" s="67">
        <v>14612</v>
      </c>
      <c r="P15" s="67">
        <v>23773</v>
      </c>
    </row>
    <row r="16" spans="1:17" ht="22.45" x14ac:dyDescent="0.25">
      <c r="A16" s="13"/>
      <c r="B16" s="208">
        <v>3</v>
      </c>
      <c r="C16" s="209" t="s">
        <v>221</v>
      </c>
      <c r="D16" s="67">
        <v>147109</v>
      </c>
      <c r="E16" s="67"/>
      <c r="F16" s="67"/>
      <c r="G16" s="67">
        <v>649</v>
      </c>
      <c r="H16" s="67">
        <v>648</v>
      </c>
      <c r="I16" s="67"/>
      <c r="J16" s="67"/>
      <c r="K16" s="67">
        <v>-487</v>
      </c>
      <c r="L16" s="67"/>
      <c r="M16" s="67">
        <v>-128</v>
      </c>
      <c r="N16" s="67"/>
      <c r="O16" s="67">
        <v>308</v>
      </c>
      <c r="P16" s="67"/>
    </row>
  </sheetData>
  <mergeCells count="19">
    <mergeCell ref="N12:N13"/>
    <mergeCell ref="G12:G13"/>
    <mergeCell ref="H12:H13"/>
    <mergeCell ref="I12:I13"/>
    <mergeCell ref="J12:J13"/>
    <mergeCell ref="K12:K13"/>
    <mergeCell ref="L12:L13"/>
    <mergeCell ref="B4:P4"/>
    <mergeCell ref="E10:J10"/>
    <mergeCell ref="K10:N10"/>
    <mergeCell ref="O10:P10"/>
    <mergeCell ref="E11:E13"/>
    <mergeCell ref="F11:F13"/>
    <mergeCell ref="H11:J11"/>
    <mergeCell ref="K11:L11"/>
    <mergeCell ref="M11:N11"/>
    <mergeCell ref="O11:O13"/>
    <mergeCell ref="P11:P13"/>
    <mergeCell ref="M12:M13"/>
  </mergeCells>
  <hyperlinks>
    <hyperlink ref="Q4" location="Index!A1" display="Back to index" xr:uid="{00000000-0004-0000-0F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2:I20"/>
  <sheetViews>
    <sheetView showGridLines="0" zoomScaleNormal="100" workbookViewId="0"/>
  </sheetViews>
  <sheetFormatPr defaultColWidth="9.125" defaultRowHeight="13.6" x14ac:dyDescent="0.2"/>
  <cols>
    <col min="1" max="1" width="9.125" style="3"/>
    <col min="2" max="2" width="4.375" style="3" customWidth="1"/>
    <col min="3" max="3" width="28.625" style="3" customWidth="1"/>
    <col min="4" max="4" width="13.125" style="3" customWidth="1"/>
    <col min="5" max="5" width="14.75" style="3" customWidth="1"/>
    <col min="6" max="6" width="9.375" style="3" customWidth="1"/>
    <col min="7" max="7" width="5.25" style="3" customWidth="1"/>
    <col min="8" max="8" width="9.375" style="3" customWidth="1"/>
    <col min="9" max="16384" width="9.125" style="3"/>
  </cols>
  <sheetData>
    <row r="2" spans="1:9" ht="14.3" x14ac:dyDescent="0.25">
      <c r="B2" s="12" t="s">
        <v>222</v>
      </c>
    </row>
    <row r="4" spans="1:9" x14ac:dyDescent="0.2">
      <c r="B4" s="134" t="s">
        <v>283</v>
      </c>
      <c r="C4" s="134"/>
      <c r="D4" s="134"/>
      <c r="E4" s="134"/>
      <c r="F4" s="134"/>
      <c r="G4" s="134"/>
      <c r="H4" s="134"/>
      <c r="I4" s="173" t="s">
        <v>292</v>
      </c>
    </row>
    <row r="5" spans="1:9" ht="14.95" customHeight="1" x14ac:dyDescent="0.2">
      <c r="B5" s="134"/>
      <c r="C5" s="134"/>
      <c r="D5" s="134"/>
      <c r="E5" s="134"/>
      <c r="F5" s="134"/>
      <c r="G5" s="134"/>
      <c r="H5" s="134"/>
    </row>
    <row r="6" spans="1:9" x14ac:dyDescent="0.2">
      <c r="B6" s="16"/>
      <c r="C6" s="16"/>
      <c r="D6" s="16"/>
      <c r="E6" s="16"/>
      <c r="F6" s="16"/>
      <c r="G6" s="16"/>
      <c r="H6" s="16"/>
    </row>
    <row r="8" spans="1:9" x14ac:dyDescent="0.2">
      <c r="A8" s="13"/>
      <c r="B8" s="13"/>
      <c r="C8" s="13"/>
      <c r="D8" s="26" t="s">
        <v>48</v>
      </c>
      <c r="E8" s="110" t="s">
        <v>49</v>
      </c>
    </row>
    <row r="9" spans="1:9" ht="32.6" x14ac:dyDescent="0.2">
      <c r="A9" s="13"/>
      <c r="B9" s="13"/>
      <c r="C9" s="13"/>
      <c r="D9" s="23" t="s">
        <v>297</v>
      </c>
      <c r="E9" s="111" t="s">
        <v>223</v>
      </c>
    </row>
    <row r="10" spans="1:9" x14ac:dyDescent="0.2">
      <c r="A10" s="13"/>
      <c r="B10" s="103">
        <v>1</v>
      </c>
      <c r="C10" s="20" t="s">
        <v>224</v>
      </c>
      <c r="D10" s="174">
        <v>13046</v>
      </c>
      <c r="E10" s="112"/>
    </row>
    <row r="11" spans="1:9" ht="32.6" x14ac:dyDescent="0.2">
      <c r="A11" s="13"/>
      <c r="B11" s="103">
        <v>2</v>
      </c>
      <c r="C11" s="19" t="s">
        <v>225</v>
      </c>
      <c r="D11" s="67">
        <v>7662</v>
      </c>
      <c r="E11" s="112"/>
    </row>
    <row r="12" spans="1:9" ht="32.6" x14ac:dyDescent="0.2">
      <c r="A12" s="13"/>
      <c r="B12" s="103">
        <v>3</v>
      </c>
      <c r="C12" s="19" t="s">
        <v>226</v>
      </c>
      <c r="D12" s="67">
        <v>-8241</v>
      </c>
      <c r="E12" s="112"/>
    </row>
    <row r="13" spans="1:9" ht="32.6" x14ac:dyDescent="0.2">
      <c r="A13" s="13"/>
      <c r="B13" s="103">
        <v>4</v>
      </c>
      <c r="C13" s="19" t="s">
        <v>227</v>
      </c>
      <c r="D13" s="67">
        <v>-1353</v>
      </c>
      <c r="E13" s="112"/>
    </row>
    <row r="14" spans="1:9" ht="21.75" x14ac:dyDescent="0.2">
      <c r="A14" s="13"/>
      <c r="B14" s="103">
        <v>5</v>
      </c>
      <c r="C14" s="19" t="s">
        <v>228</v>
      </c>
      <c r="D14" s="67">
        <v>0</v>
      </c>
      <c r="E14" s="112"/>
    </row>
    <row r="15" spans="1:9" x14ac:dyDescent="0.2">
      <c r="A15" s="13"/>
      <c r="B15" s="103">
        <v>6</v>
      </c>
      <c r="C15" s="19" t="s">
        <v>229</v>
      </c>
      <c r="D15" s="67">
        <v>27</v>
      </c>
      <c r="E15" s="112"/>
    </row>
    <row r="16" spans="1:9" ht="32.6" x14ac:dyDescent="0.2">
      <c r="A16" s="13"/>
      <c r="B16" s="103">
        <v>7</v>
      </c>
      <c r="C16" s="19" t="s">
        <v>230</v>
      </c>
      <c r="D16" s="67"/>
      <c r="E16" s="112"/>
    </row>
    <row r="17" spans="1:5" ht="19.55" customHeight="1" x14ac:dyDescent="0.2">
      <c r="A17" s="13"/>
      <c r="B17" s="103">
        <v>8</v>
      </c>
      <c r="C17" s="19" t="s">
        <v>231</v>
      </c>
      <c r="D17" s="67"/>
      <c r="E17" s="112"/>
    </row>
    <row r="18" spans="1:5" ht="18" customHeight="1" x14ac:dyDescent="0.2">
      <c r="A18" s="13"/>
      <c r="B18" s="106">
        <v>9</v>
      </c>
      <c r="C18" s="20" t="s">
        <v>232</v>
      </c>
      <c r="D18" s="174">
        <v>11141</v>
      </c>
      <c r="E18" s="112"/>
    </row>
    <row r="19" spans="1:5" ht="32.6" x14ac:dyDescent="0.2">
      <c r="A19" s="13"/>
      <c r="B19" s="103">
        <v>10</v>
      </c>
      <c r="C19" s="19" t="s">
        <v>233</v>
      </c>
      <c r="D19" s="67">
        <v>151</v>
      </c>
      <c r="E19" s="112"/>
    </row>
    <row r="20" spans="1:5" ht="32.6" x14ac:dyDescent="0.2">
      <c r="A20" s="13"/>
      <c r="B20" s="103">
        <v>11</v>
      </c>
      <c r="C20" s="19" t="s">
        <v>234</v>
      </c>
      <c r="D20" s="67">
        <v>-904</v>
      </c>
      <c r="E20" s="112"/>
    </row>
  </sheetData>
  <mergeCells count="1">
    <mergeCell ref="B4:H5"/>
  </mergeCells>
  <hyperlinks>
    <hyperlink ref="I4" location="Index!A1" display="Back to index" xr:uid="{00000000-0004-0000-10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5"/>
  <sheetViews>
    <sheetView showGridLines="0" workbookViewId="0"/>
  </sheetViews>
  <sheetFormatPr defaultRowHeight="14.3" x14ac:dyDescent="0.25"/>
  <cols>
    <col min="2" max="2" width="3.125" customWidth="1"/>
    <col min="3" max="3" width="39" customWidth="1"/>
    <col min="4" max="4" width="11.125" customWidth="1"/>
    <col min="5" max="6" width="13.375" customWidth="1"/>
  </cols>
  <sheetData>
    <row r="1" spans="1:7" x14ac:dyDescent="0.25">
      <c r="A1" s="3"/>
      <c r="B1" s="3"/>
      <c r="C1" s="3"/>
      <c r="D1" s="3"/>
      <c r="E1" s="3"/>
      <c r="F1" s="3"/>
    </row>
    <row r="2" spans="1:7" x14ac:dyDescent="0.25">
      <c r="A2" s="3"/>
      <c r="B2" s="12" t="s">
        <v>235</v>
      </c>
      <c r="C2" s="3"/>
      <c r="D2" s="3"/>
      <c r="E2" s="3"/>
      <c r="F2" s="3"/>
    </row>
    <row r="3" spans="1:7" x14ac:dyDescent="0.25">
      <c r="A3" s="3"/>
      <c r="B3" s="3"/>
      <c r="C3" s="3"/>
      <c r="D3" s="3"/>
      <c r="E3" s="3"/>
      <c r="F3" s="3"/>
    </row>
    <row r="4" spans="1:7" x14ac:dyDescent="0.25">
      <c r="A4" s="3"/>
      <c r="B4" s="134" t="s">
        <v>284</v>
      </c>
      <c r="C4" s="129"/>
      <c r="D4" s="129"/>
      <c r="E4" s="129"/>
      <c r="F4" s="129"/>
      <c r="G4" s="173" t="s">
        <v>292</v>
      </c>
    </row>
    <row r="7" spans="1:7" x14ac:dyDescent="0.25">
      <c r="A7" s="80"/>
      <c r="B7" s="13"/>
      <c r="C7" s="13"/>
      <c r="D7" s="26" t="s">
        <v>48</v>
      </c>
    </row>
    <row r="8" spans="1:7" ht="104.95" customHeight="1" x14ac:dyDescent="0.25">
      <c r="A8" s="80"/>
      <c r="B8" s="13"/>
      <c r="C8" s="13"/>
      <c r="D8" s="23" t="s">
        <v>236</v>
      </c>
    </row>
    <row r="9" spans="1:7" x14ac:dyDescent="0.25">
      <c r="A9" s="80"/>
      <c r="B9" s="85">
        <v>1</v>
      </c>
      <c r="C9" s="86" t="s">
        <v>224</v>
      </c>
      <c r="D9" s="169">
        <v>28968</v>
      </c>
    </row>
    <row r="10" spans="1:7" ht="22.45" x14ac:dyDescent="0.25">
      <c r="A10" s="80"/>
      <c r="B10" s="22">
        <v>2</v>
      </c>
      <c r="C10" s="87" t="s">
        <v>237</v>
      </c>
      <c r="D10" s="67">
        <v>8675</v>
      </c>
    </row>
    <row r="11" spans="1:7" x14ac:dyDescent="0.25">
      <c r="A11" s="80"/>
      <c r="B11" s="22">
        <v>3</v>
      </c>
      <c r="C11" s="87" t="s">
        <v>238</v>
      </c>
      <c r="D11" s="67">
        <v>-12805</v>
      </c>
    </row>
    <row r="12" spans="1:7" x14ac:dyDescent="0.25">
      <c r="A12" s="80"/>
      <c r="B12" s="22">
        <v>4</v>
      </c>
      <c r="C12" s="87" t="s">
        <v>239</v>
      </c>
      <c r="D12" s="67">
        <v>-1472</v>
      </c>
    </row>
    <row r="13" spans="1:7" x14ac:dyDescent="0.25">
      <c r="A13" s="80"/>
      <c r="B13" s="22">
        <v>5</v>
      </c>
      <c r="C13" s="87" t="s">
        <v>240</v>
      </c>
      <c r="D13" s="67">
        <v>247</v>
      </c>
    </row>
    <row r="14" spans="1:7" x14ac:dyDescent="0.25">
      <c r="A14" s="80"/>
      <c r="B14" s="85">
        <v>6</v>
      </c>
      <c r="C14" s="86" t="s">
        <v>232</v>
      </c>
      <c r="D14" s="169">
        <v>23613</v>
      </c>
    </row>
    <row r="15" spans="1:7" x14ac:dyDescent="0.25">
      <c r="B15" s="3"/>
      <c r="C15" s="3"/>
      <c r="D15" s="3"/>
    </row>
  </sheetData>
  <mergeCells count="1">
    <mergeCell ref="B4:F4"/>
  </mergeCells>
  <hyperlinks>
    <hyperlink ref="G4" location="Index!A1" display="Back to index" xr:uid="{00000000-0004-0000-1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356F6B6249CD459832E30AEABD6257" ma:contentTypeVersion="0" ma:contentTypeDescription="Create a new document." ma:contentTypeScope="" ma:versionID="a5886a0a2bd3df04e8ff1c4091826ae9">
  <xsd:schema xmlns:xsd="http://www.w3.org/2001/XMLSchema" xmlns:xs="http://www.w3.org/2001/XMLSchema" xmlns:p="http://schemas.microsoft.com/office/2006/metadata/properties" targetNamespace="http://schemas.microsoft.com/office/2006/metadata/properties" ma:root="true" ma:fieldsID="d27463877164905b50fdf5ad26b4325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3465DC-A592-48B4-9B78-CFDC721E9339}">
  <ds:schemaRefs>
    <ds:schemaRef ds:uri="http://schemas.microsoft.com/sharepoint/v3/contenttype/forms"/>
  </ds:schemaRefs>
</ds:datastoreItem>
</file>

<file path=customXml/itemProps2.xml><?xml version="1.0" encoding="utf-8"?>
<ds:datastoreItem xmlns:ds="http://schemas.openxmlformats.org/officeDocument/2006/customXml" ds:itemID="{E1E5ACA0-B54A-43F4-AEB4-6AD8AF273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4411A1F-F524-4D72-B816-C34FE8A3C7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OV1</vt:lpstr>
      <vt:lpstr>CR1-A</vt:lpstr>
      <vt:lpstr>CR1-B</vt:lpstr>
      <vt:lpstr>CR1-C</vt:lpstr>
      <vt:lpstr>CR1-D</vt:lpstr>
      <vt:lpstr>CR1-E </vt:lpstr>
      <vt:lpstr>CR2-A</vt:lpstr>
      <vt:lpstr>CR2-B</vt:lpstr>
      <vt:lpstr>CR3</vt:lpstr>
      <vt:lpstr>CR4</vt:lpstr>
      <vt:lpstr>CR5</vt:lpstr>
      <vt:lpstr>CCR1</vt:lpstr>
      <vt:lpstr>CCR2</vt:lpstr>
      <vt:lpstr>CCR3</vt:lpstr>
      <vt:lpstr>CCR5-A</vt:lpstr>
      <vt:lpstr>CCR5-B</vt:lpstr>
      <vt:lpstr>MR1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2017-02-24T08:11:29Z</dcterms:created>
  <dcterms:modified xsi:type="dcterms:W3CDTF">2018-08-02T11:28:08Z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0x010100B3356F6B6249CD459832E30AEABD6257</vt:lpwstr>
  </property>
</Properties>
</file>